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2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/>
</workbook>
</file>

<file path=xl/calcChain.xml><?xml version="1.0" encoding="utf-8"?>
<calcChain xmlns="http://schemas.openxmlformats.org/spreadsheetml/2006/main">
  <c r="E30" i="8" l="1"/>
  <c r="L90" i="3"/>
  <c r="I76" i="3"/>
  <c r="I83" i="3" s="1"/>
  <c r="H76" i="3"/>
  <c r="H83" i="3" s="1"/>
</calcChain>
</file>

<file path=xl/sharedStrings.xml><?xml version="1.0" encoding="utf-8"?>
<sst xmlns="http://schemas.openxmlformats.org/spreadsheetml/2006/main" count="1032" uniqueCount="510">
  <si>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</si>
  <si>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</si>
  <si>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</si>
  <si>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</si>
  <si>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</si>
  <si>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</si>
  <si>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</si>
  <si>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</si>
  <si>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</si>
  <si>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</si>
  <si>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</si>
  <si>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</si>
  <si>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</si>
  <si>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</si>
  <si>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</si>
  <si>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</si>
  <si>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</si>
  <si>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</si>
  <si>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</si>
  <si>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</si>
  <si>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</si>
  <si>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</si>
  <si>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</si>
  <si>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</si>
  <si>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</si>
  <si>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</si>
  <si>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</si>
  <si>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</si>
  <si>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</si>
  <si>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</si>
  <si>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</si>
  <si>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</si>
  <si>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</si>
  <si>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</si>
  <si>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</si>
  <si>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</si>
  <si>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</si>
  <si>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</si>
  <si>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</si>
  <si>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</si>
  <si>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</si>
  <si>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</si>
  <si>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</si>
  <si>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</si>
  <si>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</si>
  <si>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</si>
  <si>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</si>
  <si>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</si>
  <si>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</si>
  <si>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</si>
  <si>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</si>
  <si>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</si>
  <si>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</si>
  <si>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</si>
  <si>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</si>
  <si>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</si>
  <si>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</si>
  <si>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</si>
  <si>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</si>
  <si>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</si>
  <si>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</si>
  <si>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</si>
  <si>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</si>
  <si>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</si>
  <si>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</si>
  <si>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</si>
  <si>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</si>
  <si>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</si>
  <si>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</si>
  <si>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</si>
  <si>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</si>
  <si>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</si>
  <si>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</si>
  <si>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</si>
  <si>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</si>
  <si>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</si>
  <si>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сооружение</t>
  </si>
  <si>
    <t>А/Д "Взгляды-Михалково-Погорелец-Пескова"</t>
  </si>
  <si>
    <t>А/Д "Подсосонье-Уницы"</t>
  </si>
  <si>
    <t>автомобильная дорога Подъезд к д. Веретье</t>
  </si>
  <si>
    <t>автомобильная дорога "Взгляды-Михалково-Погорелец-Кисляково"</t>
  </si>
  <si>
    <t>Артезианская скважина (8,2 кв.м.)</t>
  </si>
  <si>
    <t>Артезианская скважина (23,8 кв.м.)</t>
  </si>
  <si>
    <t>Артезианская скважина (18,4 кв.м.)</t>
  </si>
  <si>
    <t>Автомобильная дорога Привокзальная площадь</t>
  </si>
  <si>
    <t>110112000002</t>
  </si>
  <si>
    <t>110112000003</t>
  </si>
  <si>
    <t>110112000007</t>
  </si>
  <si>
    <t>110112000004</t>
  </si>
  <si>
    <t>110112000005</t>
  </si>
  <si>
    <t>110112000006</t>
  </si>
  <si>
    <t>110112000001</t>
  </si>
  <si>
    <t>000000000000000000000000000053</t>
  </si>
  <si>
    <t>000000000000000000000000000041</t>
  </si>
  <si>
    <t>000000000000000000000000000042</t>
  </si>
  <si>
    <t>000000000000000000000000000043</t>
  </si>
  <si>
    <t>000000000000000000000000000044</t>
  </si>
  <si>
    <t>000000000000000000000000000045</t>
  </si>
  <si>
    <t>000000000000000000000000000046</t>
  </si>
  <si>
    <t>000000000000000000000000000047</t>
  </si>
  <si>
    <t>000000000000000000000000000048</t>
  </si>
  <si>
    <t>000000000000000000000000000049</t>
  </si>
  <si>
    <t>000000000000000000000000000050</t>
  </si>
  <si>
    <t>000000000000000000000000000051</t>
  </si>
  <si>
    <t>000000000000000000000000000052</t>
  </si>
  <si>
    <t>000000000000000000000000000067</t>
  </si>
  <si>
    <t>000000000000000000000000000054</t>
  </si>
  <si>
    <t>000000000000000000000000000055</t>
  </si>
  <si>
    <t>000000000000000000000000000056</t>
  </si>
  <si>
    <t>000000000000000000000000000057</t>
  </si>
  <si>
    <t>000000000000000000000000000058</t>
  </si>
  <si>
    <t>000000000000000000000000000059</t>
  </si>
  <si>
    <t>000000000000000000000000000060</t>
  </si>
  <si>
    <t>000000000000000000000000000061</t>
  </si>
  <si>
    <t>000000000000000000000000000062</t>
  </si>
  <si>
    <t>000000000000000000000000000063</t>
  </si>
  <si>
    <t>000000000000000000000000000064</t>
  </si>
  <si>
    <t>000000000000000000000000000065</t>
  </si>
  <si>
    <t>000000000000000000000000000066</t>
  </si>
  <si>
    <t>000000000000000000000000000083</t>
  </si>
  <si>
    <t>000000000000000000000000000068</t>
  </si>
  <si>
    <t>000000000000000000000000000069</t>
  </si>
  <si>
    <t>000000000000000000000000000070</t>
  </si>
  <si>
    <t>000000000000000000000000000071</t>
  </si>
  <si>
    <t>000000000000000000000000000072</t>
  </si>
  <si>
    <t>000000000000000000000000000023</t>
  </si>
  <si>
    <t>000000000000000000000000000039</t>
  </si>
  <si>
    <t>000000000000000000000000000084</t>
  </si>
  <si>
    <t>000000000000000000000000000085</t>
  </si>
  <si>
    <t>000000000000000000000000000086</t>
  </si>
  <si>
    <t>000000000000000000000000000080</t>
  </si>
  <si>
    <t>000000000000000000000000000081</t>
  </si>
  <si>
    <t>000000000000000000000000000082</t>
  </si>
  <si>
    <t>000000000000000000000000000004</t>
  </si>
  <si>
    <t>000000000000000000000000000005</t>
  </si>
  <si>
    <t>000000000000000000000000000006</t>
  </si>
  <si>
    <t>000000000000000000000000000007</t>
  </si>
  <si>
    <t>000000000000000000000000000008</t>
  </si>
  <si>
    <t>000000000000000000000000000009</t>
  </si>
  <si>
    <t>000000000000000000000000000010</t>
  </si>
  <si>
    <t>000000000000000000000000000011</t>
  </si>
  <si>
    <t>000000000000000000000000000012</t>
  </si>
  <si>
    <t>000000000000000000000000000013</t>
  </si>
  <si>
    <t>000000000000000000000000000014</t>
  </si>
  <si>
    <t>000000000000000000000000000015</t>
  </si>
  <si>
    <t>000000000000000000000000000016</t>
  </si>
  <si>
    <t>000000000000000000000000000017</t>
  </si>
  <si>
    <t>000000000000000000000000000018</t>
  </si>
  <si>
    <t>000000000000000000000000000019</t>
  </si>
  <si>
    <t>000000000000000000000000000020</t>
  </si>
  <si>
    <t>000000000000000000000000000021</t>
  </si>
  <si>
    <t>000000000000000000000000000022</t>
  </si>
  <si>
    <t>000000000000000000000000000024</t>
  </si>
  <si>
    <t>000000000000000000000000000025</t>
  </si>
  <si>
    <t>000000000000000000000000000026</t>
  </si>
  <si>
    <t>000000000000000000000000000027</t>
  </si>
  <si>
    <t>000000000000000000000000000028</t>
  </si>
  <si>
    <t>000000000000000000000000000029</t>
  </si>
  <si>
    <t>000000000000000000000000000030</t>
  </si>
  <si>
    <t>000000000000000000000000000031</t>
  </si>
  <si>
    <t>000000000000000000000000000032</t>
  </si>
  <si>
    <t>000000000000000000000000000033</t>
  </si>
  <si>
    <t>000000000000000000000000000034</t>
  </si>
  <si>
    <t>000000000000000000000000000035</t>
  </si>
  <si>
    <t>000000000000000000000000000036</t>
  </si>
  <si>
    <t>000000000000000000000000000037</t>
  </si>
  <si>
    <t>000000000000000000000000000038</t>
  </si>
  <si>
    <t>000000000000000000000000000040</t>
  </si>
  <si>
    <t>000000000000000000000000000078</t>
  </si>
  <si>
    <t>000000000000000000000000000079</t>
  </si>
  <si>
    <t>МФУ  Pantum M7100DN</t>
  </si>
  <si>
    <t>Компьютер</t>
  </si>
  <si>
    <t>Системный блок Компьютеры/КЕЙ</t>
  </si>
  <si>
    <t>Системный блок ZALMAN</t>
  </si>
  <si>
    <t>МФУ  Pantum M6500</t>
  </si>
  <si>
    <t>МФУ  HP Officejet Pro</t>
  </si>
  <si>
    <t>шкаф для бумаг</t>
  </si>
  <si>
    <t>стенка</t>
  </si>
  <si>
    <t>Мостик металлический</t>
  </si>
  <si>
    <t>Металлоконструкция "Я люблю Волот"</t>
  </si>
  <si>
    <t>Площадка и дорожка из тротуарной плитки</t>
  </si>
  <si>
    <t>Детская игровая площадка</t>
  </si>
  <si>
    <t>Рукоход (ГЭ-5)</t>
  </si>
  <si>
    <t>Качели двойные</t>
  </si>
  <si>
    <t>Горка</t>
  </si>
  <si>
    <t>Карусель</t>
  </si>
  <si>
    <t>Турник (ГЭ-6)</t>
  </si>
  <si>
    <t>Детская площадка (ул. Школьная)</t>
  </si>
  <si>
    <t>Детская площадка (ул. Садовая)</t>
  </si>
  <si>
    <t>Детский комплекс (д. Взгляды Контора)</t>
  </si>
  <si>
    <t>Беседка</t>
  </si>
  <si>
    <t>Качели одинарная</t>
  </si>
  <si>
    <t>Волотовский территориальный отдел Администрации Волотовского муниципального округа</t>
  </si>
  <si>
    <t>Волотовский территориальный отдел</t>
  </si>
  <si>
    <t>Постановление Администрации Волотовского муниципального округа № 186 от 17.03.2021</t>
  </si>
  <si>
    <t>постановление Администрации Волотовского муниципального округа № 186 от 17.03.2021</t>
  </si>
  <si>
    <t xml:space="preserve">Моноблок Lenovo IdeaCentre 3 </t>
  </si>
  <si>
    <t xml:space="preserve">Компьютер Acer Aspire </t>
  </si>
  <si>
    <t xml:space="preserve">ПК "КЕЙ" </t>
  </si>
  <si>
    <t xml:space="preserve">Воздуходувка </t>
  </si>
  <si>
    <t xml:space="preserve">Контейнер пластик. </t>
  </si>
  <si>
    <t>посадочная площадка остановочного пункта</t>
  </si>
  <si>
    <t>53:04:2:2.2.1:3917</t>
  </si>
  <si>
    <t>53:04:2:2.2.1:3918</t>
  </si>
  <si>
    <t>53:04:2:2.2.1:3920</t>
  </si>
  <si>
    <t>53:04:2:2.2.1:3921</t>
  </si>
  <si>
    <t>53:04:2:2.2.1:3922</t>
  </si>
  <si>
    <t>53:04:2:2.2.1:3505</t>
  </si>
  <si>
    <t>53:04:2:2.2.1:3817</t>
  </si>
  <si>
    <t>53:04:2:2.2.3:3394</t>
  </si>
  <si>
    <t>53:04:2:2.2.3:3924</t>
  </si>
  <si>
    <t>53:04:2:2.2.1:3416</t>
  </si>
  <si>
    <t>53:04:2:2.2.6:4051</t>
  </si>
  <si>
    <t>53:04:2:2.2.6:3925</t>
  </si>
  <si>
    <t>53:04:2:2.2.6:3926</t>
  </si>
  <si>
    <t>53:04:2:2.2.3:3928</t>
  </si>
  <si>
    <t>53:04:2:2.2.3:3929</t>
  </si>
  <si>
    <t>53:04:2:2.2.3:3931</t>
  </si>
  <si>
    <t>53:04:2:2.2.3:3396</t>
  </si>
  <si>
    <t>53:04:2:2.2.3:33978</t>
  </si>
  <si>
    <t>53:04:2:2.2.3:138</t>
  </si>
  <si>
    <t>53:04:2:2.2.3:141</t>
  </si>
  <si>
    <t>53:04:2:2.2.3:142</t>
  </si>
  <si>
    <t>53:04:2:2.2.3:143</t>
  </si>
  <si>
    <t>53:04:2:2.2.3:144</t>
  </si>
  <si>
    <t>53:04:2:2.2.1:3517</t>
  </si>
  <si>
    <t>53:04:2:2.2.1:3518</t>
  </si>
  <si>
    <t>53:04:2:2.2.3:4165</t>
  </si>
  <si>
    <t>оперативное управление, постановление Администрации Волотовского муниципального округа № 391 от 16.02.2022</t>
  </si>
  <si>
    <t>нежилое</t>
  </si>
  <si>
    <t>РФ, Новгородская обл., Волотовский муниципальный р-н, СП Волот, д. Уницы; 49510000</t>
  </si>
  <si>
    <t>Колодец</t>
  </si>
  <si>
    <t>РФ, Новгородская обл., Волотовский муниципальный р-н, СП Волот, п. Волот, ул. Ветеранов; 49510000</t>
  </si>
  <si>
    <t xml:space="preserve">Колодец </t>
  </si>
  <si>
    <t>РФ, Новгородская обл., Волотовский муниципальный р-н, СП Волот, п. Волот, ул. Комсомольская; 49510000</t>
  </si>
  <si>
    <t>РФ, Новгородская обл., Волотовский муниципальный р-н, СП Волот, д. Взгляды; 49510000</t>
  </si>
  <si>
    <t>РФ, Новгородская обл., Волотовский муниципальный р-н, СП Волот, д. Пескова; 49510000</t>
  </si>
  <si>
    <t>РФ, Новгородская обл., Волотовский муниципальный р-н, СП Волот, д. Междуречье; 49510000</t>
  </si>
  <si>
    <t>РФ, Новгородская обл., Волотовский муниципальный р-н, СП Волот, д. Веретье; 49510000</t>
  </si>
  <si>
    <t>Новгородская обл., Волотовский р-н, п. Волот, ул. Я. Иванова, сооруж. 8; 49510000</t>
  </si>
  <si>
    <t>Линия эл. передач</t>
  </si>
  <si>
    <t>Новгородская обл., Волотовский р-н, д. Михалково, ул. Молодежная; 49510000</t>
  </si>
  <si>
    <t xml:space="preserve"> Автомобильная дорога </t>
  </si>
  <si>
    <t>Новгородская обл., Волотовский р-н, д. Кисляково, ул. Тенистая; 49510000</t>
  </si>
  <si>
    <t xml:space="preserve">  Автомобильная дорога</t>
  </si>
  <si>
    <t>Новгородская обл., Волотовский р-н, д. Колесницы, ул. Дачная; 49510000</t>
  </si>
  <si>
    <t xml:space="preserve">  Автомобильная дорога </t>
  </si>
  <si>
    <t>Новгородская обл., Волотовский р-н, д. Микшицы, ул. Заречная; 49510000</t>
  </si>
  <si>
    <t>Новгородская обл., Волотовский р-н, д. Пескова, ул. Сиреневая; 49510000</t>
  </si>
  <si>
    <t>Новгородская обл., Волотовский р-н, д. Веретье, ул. Лесная; 49510000</t>
  </si>
  <si>
    <t>Новгородская обл., Волотовский р-н, п. Волот,  ул. Садовая, сооруж. 2; 49510000</t>
  </si>
  <si>
    <t>Новгородская обл., Волотовский р-н, п. Волот, ул. Володарского, сооруж. 3; 49510000</t>
  </si>
  <si>
    <t>Новгородская обл., Волотовский р-н, п. Волот, ул. Гагарина, сооруж. 4; 49510000</t>
  </si>
  <si>
    <t>Новгородская обл., Волотовский р-н, п. Волот, ул. Первомайская, сооруж. 5; 49510000</t>
  </si>
  <si>
    <t>Новгородская обл., Волотовский р-н, п. Волот, ул. Комсомольская, сооруж. 6; 49510000</t>
  </si>
  <si>
    <t>Новгородская обл., Волотовский р-н, п. Волот, ул. Октябрьская, сооруж. 7; 49510000</t>
  </si>
  <si>
    <t>Новгородская обл., Волотовский р-н, п. Волот, ул. Тани Ефремовой, сооруж. 23; 49510000</t>
  </si>
  <si>
    <t>Новгородская обл., Волотовский р-н, п. Волот, ул. 8-е Марта, сооруж. 9; 49510000</t>
  </si>
  <si>
    <t>Новгородская обл., Волотовский р-н, п. Волот, ул. Мелиоративная, сооруж. 10; 49510000</t>
  </si>
  <si>
    <t>Новгородская обл., Волотовский р-н, п. Волот, ул. Интернациональная, сооруж. 11; 49510000</t>
  </si>
  <si>
    <t>Новгородская обл., Волотовский р-н, п. Волот, ул. Ташкентская, сооруж. 12; 49510000</t>
  </si>
  <si>
    <t>Новгородская обл., Волотовский р-н, п. Волот, ул. Вокзальная, сооруж. 13; 49510000</t>
  </si>
  <si>
    <t>Новгородская обл., Волотовский р-н, п. Волот, ул. им. Васькина, сооруж. 14; 49510000</t>
  </si>
  <si>
    <t>Новгородская обл., Волотовский р-н, п. Волот, ул. Заводская, сооруж. 15; 49510000</t>
  </si>
  <si>
    <t>Новгородская обл., Волотовский р-н, п. Волот, ул. Колхозная, сооруж. 16; 49510000</t>
  </si>
  <si>
    <t>Новгородская обл., Волотовский р-н, п. Волот, ул. Красная, сооруж. 17; 49510000</t>
  </si>
  <si>
    <t>Новгородская обл., Волотовский р-н, п. Волот, ул. Школьная, сооруж. 18; 49510000</t>
  </si>
  <si>
    <t>Новгородская обл., Волотовский р-н, п. Волот, ул. Строителей, сооруж. 19; 49510000</t>
  </si>
  <si>
    <t>Новгородская обл., Волотовский р-н, п. Волот, ул. Заречная, сооруж. 20; 49510000</t>
  </si>
  <si>
    <t>Новгородская обл., Волотовский р-н, п. Волот,  ул. Железнодорожная, сооруж. 21; 49510000</t>
  </si>
  <si>
    <t>Новгородская обл., Волотовский р-н, п. Волот, ул. Комарова (Советская), сооруж. 22; 49510000</t>
  </si>
  <si>
    <t>Новгородская обл., Волотовский р-н; 49510000</t>
  </si>
  <si>
    <t>Новгородская обл., Волотовский р-н, п. Волот, пер. Советский, сооруж. 24; 49510000</t>
  </si>
  <si>
    <t>Новгородская обл., Волотовский р-н, п. Волот, ул. Старорусская вдоль домов 10а, 10б, 10в, сооруж. 25; 49510000</t>
  </si>
  <si>
    <t>Новгородская обл., Волотовский р-н, п. Волот, пер. Васькина, сооруж. 26; 49510000</t>
  </si>
  <si>
    <t>Новгородская обл., Волотовский р-н, п. Волот, ул. Партизанская, сооруж. 27; 49510000</t>
  </si>
  <si>
    <t>Новгородская обл., Волотовский р-н, п. Волот, ул. Железнодорожная; 49510000</t>
  </si>
  <si>
    <t xml:space="preserve">Автомобильная дорога </t>
  </si>
  <si>
    <t>Новгородская обл., Волотовский р-н, д. Порожки; 49510000</t>
  </si>
  <si>
    <t>Автомобильная дорога подъезд к котельной</t>
  </si>
  <si>
    <t>Новгородская обл., Волотовский р-н, п. Волот; ул. Комсомольская; 49510000</t>
  </si>
  <si>
    <t>РФ, Новгородская обл., Волотовский муниципальный р-н, СП Волот; 49510000</t>
  </si>
  <si>
    <t>Новгородская обл., Волотовский р-н, п. Волот, ул. Володарского; 49510000</t>
  </si>
  <si>
    <t>Новгородская обл., Волотовский р-н, п. Волот, ул. Гагарина; 49510000</t>
  </si>
  <si>
    <t>Новгородская обл., Волотовский р-н, п. Волот, ул. Первомайская; 49510000</t>
  </si>
  <si>
    <t>Новгородская обл., Волотовский р-н, п. Волот, ул. Садовая; 49510000</t>
  </si>
  <si>
    <t>Новгородская обл., Волотовский р-н, п. Волот, ул. Октябрьская; 49510000</t>
  </si>
  <si>
    <t>Новгородская обл., Волотовский р-н, п. Волот, ул. Я. Иванова; 49510000</t>
  </si>
  <si>
    <t>Новгородская обл., Волотовский р-н, п. Волот, ул. 8-е Марта; 49510000</t>
  </si>
  <si>
    <t>Новгородская обл., Волотовский р-н, п. Волот, ул. Мелиоративная; 49510000</t>
  </si>
  <si>
    <t>Новгородская обл., Волотовский р-н, п. Волот, ул. Интернациональная; 49510000</t>
  </si>
  <si>
    <t>Новгородская обл., Волотовский р-н, п. Волот, ул. Ташкентская; 49510000</t>
  </si>
  <si>
    <t>Новгородская обл., Волотовский р-н, п. Волот, ул. Вокзальная; 49510000</t>
  </si>
  <si>
    <t>Новгородская обл., Волотовский р-н, п. Волот, ул. им. Васькина; 49510000</t>
  </si>
  <si>
    <t>Новгородская обл., Волотовский р-н, п. Волот, ул. Заводская; 49510000</t>
  </si>
  <si>
    <t>Новгородская обл., Волотовский р-н, п. Волот, ул. Колхозная; 49510000</t>
  </si>
  <si>
    <t>Автомобильная дорога</t>
  </si>
  <si>
    <t>Новгородская обл., Волотовский р-н, п. Волот, ул. Красная; 49510000</t>
  </si>
  <si>
    <t>Новгородская обл., Волотовский р-н, п. Волот, ул. Школьная; 49510000</t>
  </si>
  <si>
    <t>Новгородская обл., Волотовский р-н, п. Волот, ул. Строителей; 49510000</t>
  </si>
  <si>
    <t>Новгородская обл., Волотовский р-н, п. Волот, ул. Заречная; 49510000</t>
  </si>
  <si>
    <t>Новгородская обл., Волотовский р-н, п. Волот, ул. Комарова; 49510000</t>
  </si>
  <si>
    <t>Новгородская обл., Волотовский р-н, п. Волот, ул. Тани Ефремовой; 49510000</t>
  </si>
  <si>
    <t>Новгородская обл., Волотовский р-н, п. Волот, пер. Советский; 49510000</t>
  </si>
  <si>
    <t>Новгородская обл., Волотовский р-н, п. Волот, ул. Старорусская вдоль домов 10а, 10б, 10в; 49510000</t>
  </si>
  <si>
    <t>Новгородская обл., Волотовский р-н, п. Волот, пер. Васькина; 49510000</t>
  </si>
  <si>
    <t>Новгородская обл., Волотовский р-н, п. Волот; 49510000</t>
  </si>
  <si>
    <t>Новгородская обл., Волотовский р-н, п. Волот, ул. Партизанская; 49510000</t>
  </si>
  <si>
    <t>Новгородская обл., Волотовский р-н, д. Зеремо, ул. Знаменская; 49510000</t>
  </si>
  <si>
    <t>Новгородская обл., Волотовский р-н, д. Станишино, ул. Тимофеевская; 49510000</t>
  </si>
  <si>
    <t>Новгородская обл., Волотовский р-н, д. Подсосонье, ул. Береговая; 49510000</t>
  </si>
  <si>
    <t>Новгородская обл., Волотовский р-н, д. Уницы, ул. Никольская; 49510000</t>
  </si>
  <si>
    <t>Новгородская обл., Волотовский р-н, д. Взгляды, ул. Центральная; 49510000</t>
  </si>
  <si>
    <t xml:space="preserve">  Автомобильная дорога 2 линия </t>
  </si>
  <si>
    <t xml:space="preserve"> Автомобильная дорога подъезд к дому культуры</t>
  </si>
  <si>
    <t xml:space="preserve">  подъезд к школе</t>
  </si>
  <si>
    <t>Новгородская обл., Волотовский р-н, д. Клинково, ул. Цветочная; 49510000</t>
  </si>
  <si>
    <t>оперативное управление, постановление Администрации Волотовского муниципального округа № 681 от 05.10.2022</t>
  </si>
  <si>
    <t>оперативное управление, постановление Администрации Волотовского муниципального округа № 186 от 17.03.2021</t>
  </si>
  <si>
    <t>оперативное управление, постановление Администрации Волотовского муниципального округа № 257 от 02.04.2021</t>
  </si>
  <si>
    <t>оперативное управление, Постановление Администрации Волотовского муниципального округа № 186 от 17.03.2021</t>
  </si>
  <si>
    <t>оперативное управление,Постановление Администрации Волотовского муниципального округа № 186 от 17.03.2021</t>
  </si>
  <si>
    <t xml:space="preserve">Волотовский территориальный отдел </t>
  </si>
  <si>
    <t>остановочный пункт (автопавильон)</t>
  </si>
  <si>
    <t>Новгородская обл., Волотовский р-н, п. Волот,, ул. Вокзальная, стр. 2ж; 49510000</t>
  </si>
  <si>
    <t>нежилое; 360</t>
  </si>
  <si>
    <t>нежилое; 369  м</t>
  </si>
  <si>
    <t>нежилое; 745</t>
  </si>
  <si>
    <t>оперативное управление; Постановление Администрации Волотовского муниципального округа № 10 от 12.01.2023</t>
  </si>
  <si>
    <t>оперативное управление; Постановление Администрации Волотовского муниципального округа № 168 от 25.03.2022</t>
  </si>
  <si>
    <t>оперативное управление; Постановление Администрации Волотовского муниципального округа № 415 от 27.05.2021</t>
  </si>
  <si>
    <t>оперативное управление; Постановление Администрации Волотовского муниципального округа № 911 от 08.12.2021</t>
  </si>
  <si>
    <t>оперативное управление; Постановление Администрации Волотовского муниципального округа № 668 от 26.09.2021</t>
  </si>
  <si>
    <t>оперативное управление; Постановление Администрации Волотовского муниципального округа № 610 от 07.09.2022</t>
  </si>
  <si>
    <t>оперативное управление; Постановление Администрации Волотовского муниципального округа № 379 от 19.05.2021</t>
  </si>
  <si>
    <t>оперативное управление; Постановление Администрации Волотовского муниципального округа № 999 от 30.12.2021</t>
  </si>
  <si>
    <t>оперативное управление; Постановление Администрации Волотовского муниципального округа № 848 от 23.11.2022</t>
  </si>
  <si>
    <t>оперативное управление; Постановление Администрации Волотовского муниципального округа № 657 от 01.09.2021</t>
  </si>
  <si>
    <t>оперативное управление; Постановление Администрации Волотовского муниципального округа № 186 от 17.03.2021</t>
  </si>
  <si>
    <t>оперативное управление; Постановление Администрации Волотовского муниципального округа № 511 от 09.07.2021</t>
  </si>
  <si>
    <t>M7100DN; 2023; 110134000017</t>
  </si>
  <si>
    <t>24ITL6, 23.8", Intel Core i3 1115G4, 8ГБ, 256ГБ SSD, Intel UHD Graphics, DVD-RW, noOS, черный; 2022; 110134000016</t>
  </si>
  <si>
    <t>2021; 110134000001</t>
  </si>
  <si>
    <t>5315-051 G08Mi Celeron M530; 2021; 110134000002</t>
  </si>
  <si>
    <t>Р911 Эконом_ Ci3-3220 3.3/2g/250; 2021; 110134000007</t>
  </si>
  <si>
    <t>2021; 110134000008</t>
  </si>
  <si>
    <t>2021; 110134000009</t>
  </si>
  <si>
    <t>М6500; 2021; 110134000015</t>
  </si>
  <si>
    <t>2023; 110134000018</t>
  </si>
  <si>
    <t>2023; 110136000018</t>
  </si>
  <si>
    <t>2021; 110136000014</t>
  </si>
  <si>
    <t>CHAMPION GBR357 (2,5кВт 9,2 кг 1080м3/ч 56,5 куб.см); 2021; 110136000016</t>
  </si>
  <si>
    <t>2022; 110136000017</t>
  </si>
  <si>
    <t>1100 л б/у; 2021; 110136000001</t>
  </si>
  <si>
    <t>2021; 110138000008</t>
  </si>
  <si>
    <t>2021; 110138000009</t>
  </si>
  <si>
    <t>2022; 110138000010</t>
  </si>
  <si>
    <t>2021; 110138000005</t>
  </si>
  <si>
    <t>2021; 110138000006</t>
  </si>
  <si>
    <t>2021; 110138000007</t>
  </si>
  <si>
    <t>2021; 110138000003</t>
  </si>
  <si>
    <t>2021; 110138000004</t>
  </si>
  <si>
    <t>2021; 000000000000000000000000000074</t>
  </si>
  <si>
    <t>2021; 000000000000000000000000000075</t>
  </si>
  <si>
    <t>2021; 000000000000000000000000000077</t>
  </si>
  <si>
    <t>2021; 110138000002</t>
  </si>
  <si>
    <t>2021; 110138000001</t>
  </si>
  <si>
    <t>контейнерная площадка</t>
  </si>
  <si>
    <t>Постановление Администрации Волотовского муниципального округа № 925 от 22.12.2023</t>
  </si>
  <si>
    <t>110112000008</t>
  </si>
  <si>
    <t>53:04:0024601:146; 22.10.2018</t>
  </si>
  <si>
    <t>нежилое, 2,2 кв.м</t>
  </si>
  <si>
    <t>53:04:0010404:146; 08.05.2019</t>
  </si>
  <si>
    <t>нежилое, 1 кв.м</t>
  </si>
  <si>
    <t>53:04:0010608:183; 12.01.2021</t>
  </si>
  <si>
    <t>нежилое, 1,7 кв.м</t>
  </si>
  <si>
    <t>53:04:0021901:199;08.05.2019</t>
  </si>
  <si>
    <t>нежилое, 2кв.м</t>
  </si>
  <si>
    <t>53:04:0021001:226; 08.05.2019</t>
  </si>
  <si>
    <t>53:04:0027101:219; 08.05.2019</t>
  </si>
  <si>
    <t>53:04:0021801:182; 21.09.2018</t>
  </si>
  <si>
    <t>нежилое, 2,2кв.м</t>
  </si>
  <si>
    <t>-</t>
  </si>
  <si>
    <t>53:04:0024301:129; 22.08.2014</t>
  </si>
  <si>
    <t>нежилое; 170м</t>
  </si>
  <si>
    <t>нежилое; 560м</t>
  </si>
  <si>
    <t>53:04:0022301:42; 05.09.2014</t>
  </si>
  <si>
    <t>нежилое; 285м</t>
  </si>
  <si>
    <t>53:04:0022201:28; 22.08.2014</t>
  </si>
  <si>
    <t>нежилое; 371м</t>
  </si>
  <si>
    <t>53:04:0022101:43;22.08.2014</t>
  </si>
  <si>
    <t>нежилое; 622м</t>
  </si>
  <si>
    <t>53:04:0021001:113; 05.09.2014</t>
  </si>
  <si>
    <t>нежилое; 700м</t>
  </si>
  <si>
    <t>53:04:0021801:71; 22.08.2014</t>
  </si>
  <si>
    <t>нежилое; 400м</t>
  </si>
  <si>
    <t>53:04:0000000:1047; 05.07.2012</t>
  </si>
  <si>
    <t>нежилое; 360м</t>
  </si>
  <si>
    <t>53:04:0000000:2588; 05.12.2017</t>
  </si>
  <si>
    <t>нежилое; 1720м</t>
  </si>
  <si>
    <t>53:04:0000000:2574; 16.11.2017</t>
  </si>
  <si>
    <t>нежилое; 1406м</t>
  </si>
  <si>
    <t>53:04:0000000:2584;02.12.2017</t>
  </si>
  <si>
    <t>нежилое; 115м</t>
  </si>
  <si>
    <t>53:04:0000000:2585; 02.12.2017</t>
  </si>
  <si>
    <t>нежилое; 192м</t>
  </si>
  <si>
    <t>53:04:0000000:2582; 01.12.2017</t>
  </si>
  <si>
    <t>нежилое; 114м</t>
  </si>
  <si>
    <t>нежилое; 987м</t>
  </si>
  <si>
    <t>53:04:0000000:2587; 04.12.2017</t>
  </si>
  <si>
    <t>нежилое; 830м</t>
  </si>
  <si>
    <t>53:04:0000000:2575; 29.11.2017</t>
  </si>
  <si>
    <t>нежилое; 160м</t>
  </si>
  <si>
    <t>53:04:0000000:2589; 06.12.2017</t>
  </si>
  <si>
    <t>нежилое; 140м</t>
  </si>
  <si>
    <t>нежилое; 245м</t>
  </si>
  <si>
    <t>нежилое; 983м</t>
  </si>
  <si>
    <t>нежилое; 527м</t>
  </si>
  <si>
    <t>53:04:0010509:198; 24.11.2017</t>
  </si>
  <si>
    <t>нежилое; 340м</t>
  </si>
  <si>
    <t>53:04:0000000:2586; 04.12.2017</t>
  </si>
  <si>
    <t>нежилое; 320м</t>
  </si>
  <si>
    <t>53:04:0000000:2580; 30.11.2017</t>
  </si>
  <si>
    <t>нежилое; 550м</t>
  </si>
  <si>
    <t>53:04:0000000:2581;01.12.2017</t>
  </si>
  <si>
    <t>нежилое; 134м</t>
  </si>
  <si>
    <t>нежилое; 1123м</t>
  </si>
  <si>
    <t>нежилое; 608м</t>
  </si>
  <si>
    <t>нежилое; 308м</t>
  </si>
  <si>
    <t>53:04:0000000:140; 27.06.2012</t>
  </si>
  <si>
    <t>нежилое; 1150м</t>
  </si>
  <si>
    <t>нежилое; 369м</t>
  </si>
  <si>
    <t>53:04:0000000:2577; 29.11.2017</t>
  </si>
  <si>
    <t>нежилое; 200м</t>
  </si>
  <si>
    <t>нежилое; 124м</t>
  </si>
  <si>
    <t>53:04:0000000:2579; 30.11.2017</t>
  </si>
  <si>
    <t>нежилое; 460м</t>
  </si>
  <si>
    <t>53:04:0010203:64; 27.06.2014</t>
  </si>
  <si>
    <t>53:04:0021903:81;03.09.2014</t>
  </si>
  <si>
    <t>нежилое; 180м</t>
  </si>
  <si>
    <t>53:04:0000000:141; 27.06.2012</t>
  </si>
  <si>
    <t>53:04:0000000:1041; 05.07.2012</t>
  </si>
  <si>
    <t>нежилое; 270м</t>
  </si>
  <si>
    <t>53:04:0000000:2175; 20.02.2014</t>
  </si>
  <si>
    <t>нежилое; 300</t>
  </si>
  <si>
    <t>53:04:0022301:153;27.02.2018</t>
  </si>
  <si>
    <t>нежилое; 8,2кв.м</t>
  </si>
  <si>
    <t>53:04:0021001:225; 27.02.2018</t>
  </si>
  <si>
    <t>нежилое; 23,8кв.м</t>
  </si>
  <si>
    <t>53:04:0028001:198; 04.04.2018</t>
  </si>
  <si>
    <t>нежилое; 18,4кв.м</t>
  </si>
  <si>
    <t>53:04:0000000:1198; 05.07.2012</t>
  </si>
  <si>
    <t>53:04:0000000:2253; 26.06.2014</t>
  </si>
  <si>
    <t>нежилое; 932м</t>
  </si>
  <si>
    <t>нежилое; 1198м</t>
  </si>
  <si>
    <t>53:04:0000000:1235; 05.07.2012</t>
  </si>
  <si>
    <t>нежилое; 741м</t>
  </si>
  <si>
    <t>53:04:0000000:2258; 27.06.2014</t>
  </si>
  <si>
    <t>нежилое; 859м</t>
  </si>
  <si>
    <t>53:04:0000000:537;05.07.2012</t>
  </si>
  <si>
    <t>нежилое; 544м</t>
  </si>
  <si>
    <t>53:04:0000000:152; 27.06.2012</t>
  </si>
  <si>
    <t>нежилое; 828м</t>
  </si>
  <si>
    <t>53:04:0010615:35; 22.06.2012</t>
  </si>
  <si>
    <t>53:04:0000000:2251;26.06.2014</t>
  </si>
  <si>
    <t>нежилое; 596м</t>
  </si>
  <si>
    <t>53:04:0000000:2262; 30.06.2014</t>
  </si>
  <si>
    <t>нежилое; 229м</t>
  </si>
  <si>
    <t>53:04:0000000:1237; 05.07.2012</t>
  </si>
  <si>
    <t>нежилое; 195м</t>
  </si>
  <si>
    <t>53:04:0000000:2252; 26.06.2014</t>
  </si>
  <si>
    <t>53:04:0000000:2260;30.06.2014</t>
  </si>
  <si>
    <t>53:04:0000000:144; 27.06.2012</t>
  </si>
  <si>
    <t>53:04:0000000:143; 27.06.2012</t>
  </si>
  <si>
    <t>53:04:0000000:1160; 05.07.2012</t>
  </si>
  <si>
    <t>нежилое; 368м</t>
  </si>
  <si>
    <t>53:04:0000000:2261; 30.06.2014</t>
  </si>
  <si>
    <t>нежилое; 541м</t>
  </si>
  <si>
    <t>53:04:0000000:2259; 27.06.2014</t>
  </si>
  <si>
    <t>нежилое; 554м</t>
  </si>
  <si>
    <t>53:04:0000000:2256; 26.06.2014</t>
  </si>
  <si>
    <t>53:04:0000000:2254; 26.06.2014</t>
  </si>
  <si>
    <t>53:04:0000000:2255; 26.06.2014</t>
  </si>
  <si>
    <t>53:04:0000000:2270; 26.06.2014</t>
  </si>
  <si>
    <t>53:04:0000000:1155; 05.07.2012</t>
  </si>
  <si>
    <t>нежилое; 110м</t>
  </si>
  <si>
    <t>53:04:0010301:117; 27.06.2014</t>
  </si>
  <si>
    <t>53:04:0000000:1204; 05.07.2012</t>
  </si>
  <si>
    <t>53:04:0010602:12; 14.10.2014</t>
  </si>
  <si>
    <t>53:04:0000000:2257; 27.06.2014</t>
  </si>
  <si>
    <t>нежилое; 538м</t>
  </si>
  <si>
    <t>53:04:0028001:87; 22.08.2014</t>
  </si>
  <si>
    <t>нежилое; 250м</t>
  </si>
  <si>
    <t>53:04:0000000:2265;04.09.2014</t>
  </si>
  <si>
    <t>нежилое; 740м</t>
  </si>
  <si>
    <t>53:04:0027701:88;04.09.2014</t>
  </si>
  <si>
    <t>53:04:0024801:116; 22.08.2014</t>
  </si>
  <si>
    <t>нежилое; 522м</t>
  </si>
  <si>
    <t>53:04:0000000:2264; 22.08.2014</t>
  </si>
  <si>
    <t>53:04:0000000:2266;04.09.2014</t>
  </si>
  <si>
    <t>нежилое; 475м</t>
  </si>
  <si>
    <t>53:04:0021903:83;03.09.2014</t>
  </si>
  <si>
    <t>нежилое; 55м</t>
  </si>
  <si>
    <t>53:04:0021903:82; 03.09.2014</t>
  </si>
  <si>
    <t>нежилое; 35м</t>
  </si>
  <si>
    <t>53:04:0024401:122; 05.09.2014</t>
  </si>
  <si>
    <t>нежилое; 665м</t>
  </si>
  <si>
    <t>Новгородская обл., Волотовский район, п. Волот, ул. Старорусская, 48510000</t>
  </si>
  <si>
    <t>53:04:2:2.1.3:4223</t>
  </si>
  <si>
    <t xml:space="preserve">оперативное управление; Постановление Администрации Волотовского муниципального округа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</si>
</sst>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4" fontId="0" fillId="3" borderId="1" xfId="0" applyNumberFormat="1" applyFill="1" applyBorder="1"/>
    <xf numFmtId="0" fontId="1" fillId="3" borderId="1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A6" sqref="A6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25.35" customHeight="1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6" s="28" customFormat="1" ht="145.5" customHeight="1" x14ac:dyDescent="0.15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  <c r="G2" s="26" t="s">
        <v>7</v>
      </c>
      <c r="H2" s="26" t="s">
        <v>8</v>
      </c>
      <c r="I2" s="26" t="s">
        <v>9</v>
      </c>
      <c r="J2" s="26" t="s">
        <v>10</v>
      </c>
      <c r="K2" s="26" t="s">
        <v>11</v>
      </c>
      <c r="L2" s="26" t="s">
        <v>12</v>
      </c>
      <c r="M2" s="26" t="s">
        <v>13</v>
      </c>
      <c r="N2" s="27"/>
    </row>
    <row r="3" spans="1:16" ht="15.6" customHeight="1" x14ac:dyDescent="0.25">
      <c r="A3" s="5"/>
      <c r="B3" s="5"/>
      <c r="C3" s="6"/>
      <c r="D3" s="5"/>
      <c r="E3" s="7"/>
      <c r="F3" s="6"/>
      <c r="G3" s="6"/>
      <c r="H3" s="6"/>
      <c r="I3" s="5"/>
    </row>
    <row r="4" spans="1:16" ht="17.100000000000001" customHeight="1" x14ac:dyDescent="0.25">
      <c r="A4" s="5"/>
      <c r="B4" s="5"/>
      <c r="C4" s="6"/>
      <c r="D4" s="5"/>
      <c r="E4" s="7"/>
      <c r="F4" s="6"/>
      <c r="G4" s="6"/>
      <c r="H4" s="6"/>
      <c r="I4" s="5"/>
    </row>
    <row r="5" spans="1:16" x14ac:dyDescent="0.25">
      <c r="A5" s="5"/>
      <c r="B5" s="5"/>
      <c r="C5" s="6"/>
      <c r="D5" s="5"/>
      <c r="E5" s="7"/>
      <c r="F5" s="6"/>
      <c r="G5" s="6"/>
      <c r="H5" s="6"/>
      <c r="I5" s="5"/>
    </row>
    <row r="6" spans="1:16" x14ac:dyDescent="0.25">
      <c r="A6" s="5"/>
      <c r="B6" s="5"/>
      <c r="C6" s="6"/>
      <c r="D6" s="5"/>
      <c r="E6" s="7"/>
      <c r="F6" s="6"/>
      <c r="G6" s="6"/>
      <c r="H6" s="6"/>
      <c r="I6" s="5"/>
    </row>
    <row r="7" spans="1:16" x14ac:dyDescent="0.25">
      <c r="A7" s="5"/>
      <c r="B7" s="5"/>
      <c r="C7" s="6"/>
      <c r="D7" s="5"/>
      <c r="E7" s="7"/>
      <c r="F7" s="6"/>
      <c r="G7" s="6"/>
      <c r="H7" s="6"/>
      <c r="I7" s="5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opLeftCell="F82" workbookViewId="0">
      <selection activeCell="I90" sqref="I90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6.2851562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41" t="s">
        <v>14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7" s="8" customFormat="1" ht="194.45" customHeight="1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1" t="s">
        <v>19</v>
      </c>
      <c r="F2" s="11" t="s">
        <v>20</v>
      </c>
      <c r="G2" s="11" t="s">
        <v>21</v>
      </c>
      <c r="H2" s="11" t="s">
        <v>22</v>
      </c>
      <c r="I2" s="11" t="s">
        <v>23</v>
      </c>
      <c r="J2" s="11" t="s">
        <v>24</v>
      </c>
      <c r="K2" s="11" t="s">
        <v>25</v>
      </c>
      <c r="L2" s="11" t="s">
        <v>26</v>
      </c>
      <c r="M2" s="11" t="s">
        <v>27</v>
      </c>
      <c r="N2" s="11" t="s">
        <v>28</v>
      </c>
      <c r="O2" s="11" t="s">
        <v>29</v>
      </c>
      <c r="P2" s="11" t="s">
        <v>30</v>
      </c>
      <c r="Q2" s="11" t="s">
        <v>31</v>
      </c>
    </row>
    <row r="3" spans="1:17" s="20" customFormat="1" ht="85.35" customHeight="1" x14ac:dyDescent="0.25">
      <c r="A3" s="20">
        <v>1</v>
      </c>
      <c r="B3" s="20" t="s">
        <v>76</v>
      </c>
      <c r="C3" s="19" t="s">
        <v>231</v>
      </c>
      <c r="D3" s="19" t="s">
        <v>229</v>
      </c>
      <c r="E3" s="19" t="s">
        <v>230</v>
      </c>
      <c r="F3" s="19" t="s">
        <v>370</v>
      </c>
      <c r="G3" s="19"/>
      <c r="H3" s="19" t="s">
        <v>193</v>
      </c>
      <c r="I3" s="19" t="s">
        <v>228</v>
      </c>
      <c r="J3" s="19" t="s">
        <v>371</v>
      </c>
      <c r="K3" s="19" t="s">
        <v>85</v>
      </c>
      <c r="L3" s="21">
        <v>60070</v>
      </c>
    </row>
    <row r="4" spans="1:17" s="20" customFormat="1" ht="78.75" x14ac:dyDescent="0.25">
      <c r="A4" s="20">
        <v>2</v>
      </c>
      <c r="B4" s="20" t="s">
        <v>76</v>
      </c>
      <c r="C4" s="19" t="s">
        <v>233</v>
      </c>
      <c r="D4" s="19" t="s">
        <v>229</v>
      </c>
      <c r="E4" s="19" t="s">
        <v>232</v>
      </c>
      <c r="F4" s="19" t="s">
        <v>372</v>
      </c>
      <c r="G4" s="19"/>
      <c r="H4" s="19" t="s">
        <v>193</v>
      </c>
      <c r="I4" s="19" t="s">
        <v>228</v>
      </c>
      <c r="J4" s="19" t="s">
        <v>373</v>
      </c>
      <c r="K4" s="19" t="s">
        <v>86</v>
      </c>
      <c r="L4" s="30">
        <v>1</v>
      </c>
    </row>
    <row r="5" spans="1:17" s="20" customFormat="1" ht="94.5" x14ac:dyDescent="0.25">
      <c r="A5" s="20">
        <v>3</v>
      </c>
      <c r="B5" s="20" t="s">
        <v>76</v>
      </c>
      <c r="C5" s="19" t="s">
        <v>233</v>
      </c>
      <c r="D5" s="19" t="s">
        <v>229</v>
      </c>
      <c r="E5" s="19" t="s">
        <v>234</v>
      </c>
      <c r="F5" s="19" t="s">
        <v>374</v>
      </c>
      <c r="G5" s="19"/>
      <c r="H5" s="19" t="s">
        <v>193</v>
      </c>
      <c r="I5" s="19" t="s">
        <v>317</v>
      </c>
      <c r="J5" s="19" t="s">
        <v>375</v>
      </c>
      <c r="K5" s="19" t="s">
        <v>87</v>
      </c>
      <c r="L5" s="30">
        <v>1</v>
      </c>
    </row>
    <row r="6" spans="1:17" s="20" customFormat="1" ht="78.75" x14ac:dyDescent="0.25">
      <c r="A6" s="20">
        <v>4</v>
      </c>
      <c r="B6" s="20" t="s">
        <v>76</v>
      </c>
      <c r="C6" s="19" t="s">
        <v>233</v>
      </c>
      <c r="D6" s="19" t="s">
        <v>229</v>
      </c>
      <c r="E6" s="19" t="s">
        <v>235</v>
      </c>
      <c r="F6" s="19" t="s">
        <v>376</v>
      </c>
      <c r="G6" s="19"/>
      <c r="H6" s="19" t="s">
        <v>193</v>
      </c>
      <c r="I6" s="19" t="s">
        <v>318</v>
      </c>
      <c r="J6" s="19" t="s">
        <v>377</v>
      </c>
      <c r="K6" s="19" t="s">
        <v>88</v>
      </c>
      <c r="L6" s="30">
        <v>1</v>
      </c>
    </row>
    <row r="7" spans="1:17" s="20" customFormat="1" ht="78.75" x14ac:dyDescent="0.25">
      <c r="A7" s="20">
        <v>5</v>
      </c>
      <c r="B7" s="20" t="s">
        <v>76</v>
      </c>
      <c r="C7" s="19" t="s">
        <v>233</v>
      </c>
      <c r="D7" s="19" t="s">
        <v>229</v>
      </c>
      <c r="E7" s="19" t="s">
        <v>236</v>
      </c>
      <c r="F7" s="19" t="s">
        <v>378</v>
      </c>
      <c r="G7" s="19"/>
      <c r="H7" s="19" t="s">
        <v>193</v>
      </c>
      <c r="I7" s="19" t="s">
        <v>228</v>
      </c>
      <c r="J7" s="19" t="s">
        <v>377</v>
      </c>
      <c r="K7" s="19" t="s">
        <v>89</v>
      </c>
      <c r="L7" s="30">
        <v>1</v>
      </c>
    </row>
    <row r="8" spans="1:17" s="20" customFormat="1" ht="84.6" customHeight="1" x14ac:dyDescent="0.25">
      <c r="A8" s="20">
        <v>6</v>
      </c>
      <c r="B8" s="20" t="s">
        <v>76</v>
      </c>
      <c r="C8" s="19" t="s">
        <v>233</v>
      </c>
      <c r="D8" s="19" t="s">
        <v>229</v>
      </c>
      <c r="E8" s="19" t="s">
        <v>237</v>
      </c>
      <c r="F8" s="19" t="s">
        <v>379</v>
      </c>
      <c r="G8" s="19"/>
      <c r="H8" s="19" t="s">
        <v>193</v>
      </c>
      <c r="I8" s="19" t="s">
        <v>228</v>
      </c>
      <c r="J8" s="19" t="s">
        <v>377</v>
      </c>
      <c r="K8" s="19" t="s">
        <v>90</v>
      </c>
      <c r="L8" s="30">
        <v>1</v>
      </c>
    </row>
    <row r="9" spans="1:17" s="20" customFormat="1" ht="78.75" x14ac:dyDescent="0.25">
      <c r="A9" s="20">
        <v>7</v>
      </c>
      <c r="B9" s="20" t="s">
        <v>76</v>
      </c>
      <c r="C9" s="19" t="s">
        <v>233</v>
      </c>
      <c r="D9" s="19" t="s">
        <v>229</v>
      </c>
      <c r="E9" s="19" t="s">
        <v>238</v>
      </c>
      <c r="F9" s="19" t="s">
        <v>380</v>
      </c>
      <c r="G9" s="19"/>
      <c r="H9" s="19" t="s">
        <v>193</v>
      </c>
      <c r="I9" s="19" t="s">
        <v>228</v>
      </c>
      <c r="J9" s="19" t="s">
        <v>381</v>
      </c>
      <c r="K9" s="19" t="s">
        <v>91</v>
      </c>
      <c r="L9" s="21">
        <v>36042</v>
      </c>
    </row>
    <row r="10" spans="1:17" s="22" customFormat="1" ht="63" x14ac:dyDescent="0.25">
      <c r="A10" s="31">
        <v>8</v>
      </c>
      <c r="B10" s="31" t="s">
        <v>76</v>
      </c>
      <c r="C10" s="19" t="s">
        <v>240</v>
      </c>
      <c r="D10" s="19" t="s">
        <v>229</v>
      </c>
      <c r="E10" s="19" t="s">
        <v>239</v>
      </c>
      <c r="F10" s="19" t="s">
        <v>382</v>
      </c>
      <c r="G10" s="19"/>
      <c r="H10" s="19" t="s">
        <v>193</v>
      </c>
      <c r="I10" s="19" t="s">
        <v>318</v>
      </c>
      <c r="J10" s="31" t="s">
        <v>384</v>
      </c>
      <c r="K10" s="19" t="s">
        <v>92</v>
      </c>
      <c r="L10" s="21">
        <v>4100.3999999999996</v>
      </c>
      <c r="M10" s="31"/>
      <c r="N10" s="31"/>
      <c r="O10" s="31"/>
      <c r="P10" s="31"/>
      <c r="Q10" s="31"/>
    </row>
    <row r="11" spans="1:17" s="22" customFormat="1" ht="63" x14ac:dyDescent="0.25">
      <c r="A11" s="20">
        <v>9</v>
      </c>
      <c r="B11" s="20" t="s">
        <v>76</v>
      </c>
      <c r="C11" s="19" t="s">
        <v>242</v>
      </c>
      <c r="D11" s="19" t="s">
        <v>229</v>
      </c>
      <c r="E11" s="19" t="s">
        <v>241</v>
      </c>
      <c r="F11" s="19" t="s">
        <v>383</v>
      </c>
      <c r="G11" s="19"/>
      <c r="H11" s="19" t="s">
        <v>193</v>
      </c>
      <c r="I11" s="19" t="s">
        <v>318</v>
      </c>
      <c r="J11" s="20" t="s">
        <v>385</v>
      </c>
      <c r="K11" s="19" t="s">
        <v>93</v>
      </c>
      <c r="L11" s="21">
        <v>6200</v>
      </c>
      <c r="M11" s="20"/>
      <c r="N11" s="20"/>
      <c r="O11" s="20"/>
      <c r="P11" s="20"/>
      <c r="Q11" s="20"/>
    </row>
    <row r="12" spans="1:17" s="22" customFormat="1" ht="63" x14ac:dyDescent="0.25">
      <c r="A12" s="20">
        <v>10</v>
      </c>
      <c r="B12" s="20" t="s">
        <v>76</v>
      </c>
      <c r="C12" s="19" t="s">
        <v>244</v>
      </c>
      <c r="D12" s="19" t="s">
        <v>229</v>
      </c>
      <c r="E12" s="19" t="s">
        <v>243</v>
      </c>
      <c r="F12" s="19" t="s">
        <v>386</v>
      </c>
      <c r="G12" s="19"/>
      <c r="H12" s="19" t="s">
        <v>193</v>
      </c>
      <c r="I12" s="19" t="s">
        <v>318</v>
      </c>
      <c r="J12" s="20" t="s">
        <v>387</v>
      </c>
      <c r="K12" s="19" t="s">
        <v>94</v>
      </c>
      <c r="L12" s="21">
        <v>6200</v>
      </c>
      <c r="M12" s="20"/>
      <c r="N12" s="20"/>
      <c r="O12" s="20"/>
      <c r="P12" s="20"/>
      <c r="Q12" s="20"/>
    </row>
    <row r="13" spans="1:17" s="22" customFormat="1" ht="63" x14ac:dyDescent="0.25">
      <c r="A13" s="20">
        <v>11</v>
      </c>
      <c r="B13" s="20" t="s">
        <v>76</v>
      </c>
      <c r="C13" s="19" t="s">
        <v>246</v>
      </c>
      <c r="D13" s="19" t="s">
        <v>229</v>
      </c>
      <c r="E13" s="19" t="s">
        <v>245</v>
      </c>
      <c r="F13" s="19" t="s">
        <v>388</v>
      </c>
      <c r="G13" s="19"/>
      <c r="H13" s="19" t="s">
        <v>193</v>
      </c>
      <c r="I13" s="19" t="s">
        <v>318</v>
      </c>
      <c r="J13" s="20" t="s">
        <v>389</v>
      </c>
      <c r="K13" s="19" t="s">
        <v>95</v>
      </c>
      <c r="L13" s="21">
        <v>6200</v>
      </c>
      <c r="M13" s="20"/>
      <c r="N13" s="20"/>
      <c r="O13" s="20"/>
      <c r="P13" s="20"/>
      <c r="Q13" s="20"/>
    </row>
    <row r="14" spans="1:17" s="22" customFormat="1" ht="63" x14ac:dyDescent="0.25">
      <c r="A14" s="20">
        <v>12</v>
      </c>
      <c r="B14" s="20" t="s">
        <v>76</v>
      </c>
      <c r="C14" s="19" t="s">
        <v>246</v>
      </c>
      <c r="D14" s="19" t="s">
        <v>229</v>
      </c>
      <c r="E14" s="19" t="s">
        <v>247</v>
      </c>
      <c r="F14" s="19" t="s">
        <v>390</v>
      </c>
      <c r="G14" s="19"/>
      <c r="H14" s="19" t="s">
        <v>193</v>
      </c>
      <c r="I14" s="19" t="s">
        <v>318</v>
      </c>
      <c r="J14" s="20" t="s">
        <v>391</v>
      </c>
      <c r="K14" s="19" t="s">
        <v>96</v>
      </c>
      <c r="L14" s="21">
        <v>6200</v>
      </c>
      <c r="M14" s="20"/>
      <c r="N14" s="20"/>
      <c r="O14" s="20"/>
      <c r="P14" s="20"/>
      <c r="Q14" s="20"/>
    </row>
    <row r="15" spans="1:17" s="22" customFormat="1" ht="63" x14ac:dyDescent="0.25">
      <c r="A15" s="20">
        <v>13</v>
      </c>
      <c r="B15" s="20" t="s">
        <v>76</v>
      </c>
      <c r="C15" s="19" t="s">
        <v>246</v>
      </c>
      <c r="D15" s="19" t="s">
        <v>229</v>
      </c>
      <c r="E15" s="19" t="s">
        <v>248</v>
      </c>
      <c r="F15" s="19" t="s">
        <v>392</v>
      </c>
      <c r="G15" s="19"/>
      <c r="H15" s="19" t="s">
        <v>193</v>
      </c>
      <c r="I15" s="19" t="s">
        <v>318</v>
      </c>
      <c r="J15" s="20" t="s">
        <v>393</v>
      </c>
      <c r="K15" s="19" t="s">
        <v>97</v>
      </c>
      <c r="L15" s="21">
        <v>6200</v>
      </c>
      <c r="M15" s="20"/>
      <c r="N15" s="20"/>
      <c r="O15" s="20"/>
      <c r="P15" s="20"/>
      <c r="Q15" s="20"/>
    </row>
    <row r="16" spans="1:17" s="22" customFormat="1" ht="63" x14ac:dyDescent="0.25">
      <c r="A16" s="20">
        <v>14</v>
      </c>
      <c r="B16" s="20" t="s">
        <v>76</v>
      </c>
      <c r="C16" s="19" t="s">
        <v>246</v>
      </c>
      <c r="D16" s="19" t="s">
        <v>229</v>
      </c>
      <c r="E16" s="19" t="s">
        <v>249</v>
      </c>
      <c r="F16" s="19" t="s">
        <v>394</v>
      </c>
      <c r="G16" s="19"/>
      <c r="H16" s="19" t="s">
        <v>193</v>
      </c>
      <c r="I16" s="19" t="s">
        <v>318</v>
      </c>
      <c r="J16" s="20" t="s">
        <v>395</v>
      </c>
      <c r="K16" s="19" t="s">
        <v>98</v>
      </c>
      <c r="L16" s="21">
        <v>6200</v>
      </c>
      <c r="M16" s="20"/>
      <c r="N16" s="20"/>
      <c r="O16" s="20"/>
      <c r="P16" s="20"/>
      <c r="Q16" s="20"/>
    </row>
    <row r="17" spans="1:17" s="22" customFormat="1" ht="63" x14ac:dyDescent="0.25">
      <c r="A17" s="20">
        <v>15</v>
      </c>
      <c r="B17" s="20" t="s">
        <v>76</v>
      </c>
      <c r="C17" s="19" t="s">
        <v>240</v>
      </c>
      <c r="D17" s="19" t="s">
        <v>229</v>
      </c>
      <c r="E17" s="19" t="s">
        <v>250</v>
      </c>
      <c r="F17" s="19" t="s">
        <v>396</v>
      </c>
      <c r="G17" s="19"/>
      <c r="H17" s="19" t="s">
        <v>193</v>
      </c>
      <c r="I17" s="19" t="s">
        <v>318</v>
      </c>
      <c r="J17" s="20" t="s">
        <v>397</v>
      </c>
      <c r="K17" s="19" t="s">
        <v>99</v>
      </c>
      <c r="L17" s="21">
        <v>15205.65</v>
      </c>
      <c r="M17" s="20"/>
      <c r="N17" s="20"/>
      <c r="O17" s="20"/>
      <c r="P17" s="20"/>
      <c r="Q17" s="20"/>
    </row>
    <row r="18" spans="1:17" s="22" customFormat="1" ht="63" x14ac:dyDescent="0.25">
      <c r="A18" s="20">
        <v>16</v>
      </c>
      <c r="B18" s="20" t="s">
        <v>76</v>
      </c>
      <c r="C18" s="19" t="s">
        <v>240</v>
      </c>
      <c r="D18" s="19" t="s">
        <v>229</v>
      </c>
      <c r="E18" s="19" t="s">
        <v>251</v>
      </c>
      <c r="F18" s="19" t="s">
        <v>398</v>
      </c>
      <c r="G18" s="19"/>
      <c r="H18" s="19" t="s">
        <v>193</v>
      </c>
      <c r="I18" s="19" t="s">
        <v>318</v>
      </c>
      <c r="J18" s="20" t="s">
        <v>399</v>
      </c>
      <c r="K18" s="19" t="s">
        <v>100</v>
      </c>
      <c r="L18" s="21">
        <v>39192.99</v>
      </c>
      <c r="M18" s="20"/>
      <c r="N18" s="20"/>
      <c r="O18" s="20"/>
      <c r="P18" s="20"/>
      <c r="Q18" s="20"/>
    </row>
    <row r="19" spans="1:17" s="22" customFormat="1" ht="63" x14ac:dyDescent="0.25">
      <c r="A19" s="20">
        <v>17</v>
      </c>
      <c r="B19" s="20" t="s">
        <v>76</v>
      </c>
      <c r="C19" s="19" t="s">
        <v>240</v>
      </c>
      <c r="D19" s="19" t="s">
        <v>229</v>
      </c>
      <c r="E19" s="19" t="s">
        <v>252</v>
      </c>
      <c r="F19" s="19" t="s">
        <v>400</v>
      </c>
      <c r="G19" s="19"/>
      <c r="H19" s="19" t="s">
        <v>193</v>
      </c>
      <c r="I19" s="19" t="s">
        <v>318</v>
      </c>
      <c r="J19" s="20" t="s">
        <v>401</v>
      </c>
      <c r="K19" s="19" t="s">
        <v>101</v>
      </c>
      <c r="L19" s="21">
        <v>39500.519999999997</v>
      </c>
      <c r="M19" s="20"/>
      <c r="N19" s="20"/>
      <c r="O19" s="20"/>
      <c r="P19" s="20"/>
      <c r="Q19" s="20"/>
    </row>
    <row r="20" spans="1:17" s="22" customFormat="1" ht="63" x14ac:dyDescent="0.25">
      <c r="A20" s="20">
        <v>18</v>
      </c>
      <c r="B20" s="20" t="s">
        <v>76</v>
      </c>
      <c r="C20" s="19" t="s">
        <v>240</v>
      </c>
      <c r="D20" s="19" t="s">
        <v>229</v>
      </c>
      <c r="E20" s="19" t="s">
        <v>253</v>
      </c>
      <c r="F20" s="19" t="s">
        <v>402</v>
      </c>
      <c r="G20" s="19"/>
      <c r="H20" s="19" t="s">
        <v>193</v>
      </c>
      <c r="I20" s="19" t="s">
        <v>318</v>
      </c>
      <c r="J20" s="20" t="s">
        <v>403</v>
      </c>
      <c r="K20" s="19" t="s">
        <v>102</v>
      </c>
      <c r="L20" s="21">
        <v>24534.06</v>
      </c>
      <c r="M20" s="20"/>
      <c r="N20" s="20"/>
      <c r="O20" s="20"/>
      <c r="P20" s="20"/>
      <c r="Q20" s="20"/>
    </row>
    <row r="21" spans="1:17" s="22" customFormat="1" ht="78.75" x14ac:dyDescent="0.25">
      <c r="A21" s="20">
        <v>19</v>
      </c>
      <c r="B21" s="20" t="s">
        <v>76</v>
      </c>
      <c r="C21" s="19" t="s">
        <v>240</v>
      </c>
      <c r="D21" s="19" t="s">
        <v>229</v>
      </c>
      <c r="E21" s="19" t="s">
        <v>254</v>
      </c>
      <c r="F21" s="19" t="s">
        <v>404</v>
      </c>
      <c r="G21" s="19"/>
      <c r="H21" s="19" t="s">
        <v>193</v>
      </c>
      <c r="I21" s="19" t="s">
        <v>318</v>
      </c>
      <c r="J21" s="20" t="s">
        <v>405</v>
      </c>
      <c r="K21" s="19" t="s">
        <v>103</v>
      </c>
      <c r="L21" s="21">
        <v>52895.16</v>
      </c>
      <c r="M21" s="20"/>
      <c r="N21" s="20"/>
      <c r="O21" s="20"/>
      <c r="P21" s="20"/>
      <c r="Q21" s="20"/>
    </row>
    <row r="22" spans="1:17" s="22" customFormat="1" ht="63" x14ac:dyDescent="0.25">
      <c r="A22" s="20">
        <v>20</v>
      </c>
      <c r="B22" s="20" t="s">
        <v>76</v>
      </c>
      <c r="C22" s="19" t="s">
        <v>240</v>
      </c>
      <c r="D22" s="19" t="s">
        <v>229</v>
      </c>
      <c r="E22" s="19" t="s">
        <v>255</v>
      </c>
      <c r="F22" s="19" t="s">
        <v>406</v>
      </c>
      <c r="G22" s="19"/>
      <c r="H22" s="19" t="s">
        <v>193</v>
      </c>
      <c r="I22" s="19" t="s">
        <v>318</v>
      </c>
      <c r="J22" s="20" t="s">
        <v>407</v>
      </c>
      <c r="K22" s="19" t="s">
        <v>104</v>
      </c>
      <c r="L22" s="21">
        <v>28497.78</v>
      </c>
      <c r="M22" s="20"/>
      <c r="N22" s="20"/>
      <c r="O22" s="20"/>
      <c r="P22" s="20"/>
      <c r="Q22" s="20"/>
    </row>
    <row r="23" spans="1:17" s="22" customFormat="1" ht="78.75" x14ac:dyDescent="0.25">
      <c r="A23" s="20">
        <v>21</v>
      </c>
      <c r="B23" s="20" t="s">
        <v>76</v>
      </c>
      <c r="C23" s="19" t="s">
        <v>240</v>
      </c>
      <c r="D23" s="19" t="s">
        <v>229</v>
      </c>
      <c r="E23" s="19" t="s">
        <v>256</v>
      </c>
      <c r="F23" s="19"/>
      <c r="G23" s="19"/>
      <c r="H23" s="19" t="s">
        <v>193</v>
      </c>
      <c r="I23" s="19" t="s">
        <v>318</v>
      </c>
      <c r="J23" s="20" t="s">
        <v>408</v>
      </c>
      <c r="K23" s="19" t="s">
        <v>105</v>
      </c>
      <c r="L23" s="21">
        <v>33725.79</v>
      </c>
      <c r="M23" s="20"/>
      <c r="N23" s="20"/>
      <c r="O23" s="20"/>
      <c r="P23" s="20"/>
      <c r="Q23" s="20"/>
    </row>
    <row r="24" spans="1:17" s="22" customFormat="1" ht="63" x14ac:dyDescent="0.25">
      <c r="A24" s="20">
        <v>22</v>
      </c>
      <c r="B24" s="20" t="s">
        <v>76</v>
      </c>
      <c r="C24" s="19" t="s">
        <v>240</v>
      </c>
      <c r="D24" s="19" t="s">
        <v>229</v>
      </c>
      <c r="E24" s="19" t="s">
        <v>257</v>
      </c>
      <c r="F24" s="19" t="s">
        <v>409</v>
      </c>
      <c r="G24" s="19"/>
      <c r="H24" s="19" t="s">
        <v>193</v>
      </c>
      <c r="I24" s="19" t="s">
        <v>318</v>
      </c>
      <c r="J24" s="20" t="s">
        <v>410</v>
      </c>
      <c r="K24" s="19" t="s">
        <v>106</v>
      </c>
      <c r="L24" s="21">
        <v>22449.69</v>
      </c>
      <c r="M24" s="20"/>
      <c r="N24" s="20"/>
      <c r="O24" s="20"/>
      <c r="P24" s="20"/>
      <c r="Q24" s="20"/>
    </row>
    <row r="25" spans="1:17" s="22" customFormat="1" ht="78.75" x14ac:dyDescent="0.25">
      <c r="A25" s="20">
        <v>23</v>
      </c>
      <c r="B25" s="20" t="s">
        <v>76</v>
      </c>
      <c r="C25" s="19" t="s">
        <v>240</v>
      </c>
      <c r="D25" s="19" t="s">
        <v>229</v>
      </c>
      <c r="E25" s="19" t="s">
        <v>258</v>
      </c>
      <c r="F25" s="19" t="s">
        <v>411</v>
      </c>
      <c r="G25" s="19"/>
      <c r="H25" s="19" t="s">
        <v>193</v>
      </c>
      <c r="I25" s="19" t="s">
        <v>318</v>
      </c>
      <c r="J25" s="20" t="s">
        <v>412</v>
      </c>
      <c r="K25" s="19" t="s">
        <v>107</v>
      </c>
      <c r="L25" s="21">
        <v>5603.88</v>
      </c>
      <c r="M25" s="20"/>
      <c r="N25" s="20"/>
      <c r="O25" s="20"/>
      <c r="P25" s="20"/>
      <c r="Q25" s="20"/>
    </row>
    <row r="26" spans="1:17" s="22" customFormat="1" ht="78.75" x14ac:dyDescent="0.25">
      <c r="A26" s="20">
        <v>24</v>
      </c>
      <c r="B26" s="20" t="s">
        <v>76</v>
      </c>
      <c r="C26" s="19" t="s">
        <v>240</v>
      </c>
      <c r="D26" s="19" t="s">
        <v>229</v>
      </c>
      <c r="E26" s="19" t="s">
        <v>259</v>
      </c>
      <c r="F26" s="19" t="s">
        <v>413</v>
      </c>
      <c r="G26" s="19"/>
      <c r="H26" s="19" t="s">
        <v>193</v>
      </c>
      <c r="I26" s="19" t="s">
        <v>318</v>
      </c>
      <c r="J26" s="20" t="s">
        <v>414</v>
      </c>
      <c r="K26" s="19" t="s">
        <v>108</v>
      </c>
      <c r="L26" s="21">
        <v>4749.63</v>
      </c>
      <c r="M26" s="20"/>
      <c r="N26" s="20"/>
      <c r="O26" s="20"/>
      <c r="P26" s="20"/>
      <c r="Q26" s="20"/>
    </row>
    <row r="27" spans="1:17" s="22" customFormat="1" ht="62.45" customHeight="1" x14ac:dyDescent="0.25">
      <c r="A27" s="20">
        <v>25</v>
      </c>
      <c r="B27" s="20" t="s">
        <v>76</v>
      </c>
      <c r="C27" s="19" t="s">
        <v>240</v>
      </c>
      <c r="D27" s="19" t="s">
        <v>229</v>
      </c>
      <c r="E27" s="19" t="s">
        <v>260</v>
      </c>
      <c r="F27" s="19"/>
      <c r="G27" s="19"/>
      <c r="H27" s="19" t="s">
        <v>193</v>
      </c>
      <c r="I27" s="19" t="s">
        <v>318</v>
      </c>
      <c r="J27" s="20" t="s">
        <v>415</v>
      </c>
      <c r="K27" s="19" t="s">
        <v>109</v>
      </c>
      <c r="L27" s="21">
        <v>8029.95</v>
      </c>
      <c r="M27" s="20"/>
      <c r="N27" s="20"/>
      <c r="O27" s="20"/>
      <c r="P27" s="20"/>
      <c r="Q27" s="20"/>
    </row>
    <row r="28" spans="1:17" s="22" customFormat="1" ht="63" x14ac:dyDescent="0.25">
      <c r="A28" s="20">
        <v>26</v>
      </c>
      <c r="B28" s="20" t="s">
        <v>76</v>
      </c>
      <c r="C28" s="19" t="s">
        <v>240</v>
      </c>
      <c r="D28" s="19" t="s">
        <v>229</v>
      </c>
      <c r="E28" s="19" t="s">
        <v>261</v>
      </c>
      <c r="F28" s="19"/>
      <c r="G28" s="19"/>
      <c r="H28" s="19" t="s">
        <v>193</v>
      </c>
      <c r="I28" s="19" t="s">
        <v>318</v>
      </c>
      <c r="J28" s="20" t="s">
        <v>416</v>
      </c>
      <c r="K28" s="19" t="s">
        <v>110</v>
      </c>
      <c r="L28" s="21">
        <v>33589.11</v>
      </c>
      <c r="M28" s="20"/>
      <c r="N28" s="20"/>
      <c r="O28" s="20"/>
      <c r="P28" s="20"/>
      <c r="Q28" s="20"/>
    </row>
    <row r="29" spans="1:17" s="22" customFormat="1" ht="63" x14ac:dyDescent="0.25">
      <c r="A29" s="20">
        <v>27</v>
      </c>
      <c r="B29" s="20" t="s">
        <v>76</v>
      </c>
      <c r="C29" s="19" t="s">
        <v>240</v>
      </c>
      <c r="D29" s="19" t="s">
        <v>229</v>
      </c>
      <c r="E29" s="19" t="s">
        <v>262</v>
      </c>
      <c r="F29" s="19"/>
      <c r="G29" s="19"/>
      <c r="H29" s="19" t="s">
        <v>193</v>
      </c>
      <c r="I29" s="19" t="s">
        <v>318</v>
      </c>
      <c r="J29" s="20" t="s">
        <v>417</v>
      </c>
      <c r="K29" s="19" t="s">
        <v>111</v>
      </c>
      <c r="L29" s="21">
        <v>16572.45</v>
      </c>
      <c r="M29" s="20"/>
      <c r="N29" s="20"/>
      <c r="O29" s="20"/>
      <c r="P29" s="20"/>
      <c r="Q29" s="20"/>
    </row>
    <row r="30" spans="1:17" s="22" customFormat="1" ht="63" x14ac:dyDescent="0.25">
      <c r="A30" s="20">
        <v>28</v>
      </c>
      <c r="B30" s="20" t="s">
        <v>76</v>
      </c>
      <c r="C30" s="19" t="s">
        <v>240</v>
      </c>
      <c r="D30" s="19" t="s">
        <v>229</v>
      </c>
      <c r="E30" s="19" t="s">
        <v>263</v>
      </c>
      <c r="F30" s="19" t="s">
        <v>418</v>
      </c>
      <c r="G30" s="19"/>
      <c r="H30" s="19" t="s">
        <v>193</v>
      </c>
      <c r="I30" s="19" t="s">
        <v>318</v>
      </c>
      <c r="J30" s="20" t="s">
        <v>419</v>
      </c>
      <c r="K30" s="19" t="s">
        <v>112</v>
      </c>
      <c r="L30" s="21">
        <v>12984.6</v>
      </c>
      <c r="M30" s="20"/>
      <c r="N30" s="20"/>
      <c r="O30" s="20"/>
      <c r="P30" s="20"/>
      <c r="Q30" s="20"/>
    </row>
    <row r="31" spans="1:17" s="22" customFormat="1" ht="63" x14ac:dyDescent="0.25">
      <c r="A31" s="20">
        <v>29</v>
      </c>
      <c r="B31" s="20" t="s">
        <v>76</v>
      </c>
      <c r="C31" s="19" t="s">
        <v>240</v>
      </c>
      <c r="D31" s="19" t="s">
        <v>229</v>
      </c>
      <c r="E31" s="19" t="s">
        <v>264</v>
      </c>
      <c r="F31" s="19" t="s">
        <v>420</v>
      </c>
      <c r="G31" s="19"/>
      <c r="H31" s="19" t="s">
        <v>193</v>
      </c>
      <c r="I31" s="19" t="s">
        <v>318</v>
      </c>
      <c r="J31" s="20" t="s">
        <v>421</v>
      </c>
      <c r="K31" s="19" t="s">
        <v>113</v>
      </c>
      <c r="L31" s="21">
        <v>10182.66</v>
      </c>
      <c r="M31" s="20"/>
      <c r="N31" s="20"/>
      <c r="O31" s="20"/>
      <c r="P31" s="20"/>
      <c r="Q31" s="20"/>
    </row>
    <row r="32" spans="1:17" s="22" customFormat="1" ht="63" x14ac:dyDescent="0.25">
      <c r="A32" s="20">
        <v>30</v>
      </c>
      <c r="B32" s="20" t="s">
        <v>76</v>
      </c>
      <c r="C32" s="19" t="s">
        <v>240</v>
      </c>
      <c r="D32" s="19" t="s">
        <v>229</v>
      </c>
      <c r="E32" s="19" t="s">
        <v>265</v>
      </c>
      <c r="F32" s="19" t="s">
        <v>422</v>
      </c>
      <c r="G32" s="19"/>
      <c r="H32" s="19" t="s">
        <v>193</v>
      </c>
      <c r="I32" s="19" t="s">
        <v>318</v>
      </c>
      <c r="J32" s="20" t="s">
        <v>423</v>
      </c>
      <c r="K32" s="19" t="s">
        <v>114</v>
      </c>
      <c r="L32" s="21">
        <v>16709.13</v>
      </c>
      <c r="M32" s="20"/>
      <c r="N32" s="20"/>
      <c r="O32" s="20"/>
      <c r="P32" s="20"/>
      <c r="Q32" s="20"/>
    </row>
    <row r="33" spans="1:17" s="22" customFormat="1" ht="63" x14ac:dyDescent="0.25">
      <c r="A33" s="20">
        <v>31</v>
      </c>
      <c r="B33" s="20" t="s">
        <v>76</v>
      </c>
      <c r="C33" s="19" t="s">
        <v>240</v>
      </c>
      <c r="D33" s="19" t="s">
        <v>229</v>
      </c>
      <c r="E33" s="19" t="s">
        <v>266</v>
      </c>
      <c r="F33" s="19" t="s">
        <v>424</v>
      </c>
      <c r="G33" s="19"/>
      <c r="H33" s="19" t="s">
        <v>193</v>
      </c>
      <c r="I33" s="19" t="s">
        <v>318</v>
      </c>
      <c r="J33" s="20" t="s">
        <v>425</v>
      </c>
      <c r="K33" s="19" t="s">
        <v>115</v>
      </c>
      <c r="L33" s="21">
        <v>28053.57</v>
      </c>
      <c r="M33" s="20"/>
      <c r="N33" s="20"/>
      <c r="O33" s="20"/>
      <c r="P33" s="20"/>
      <c r="Q33" s="20"/>
    </row>
    <row r="34" spans="1:17" s="22" customFormat="1" ht="63" x14ac:dyDescent="0.25">
      <c r="A34" s="20">
        <v>32</v>
      </c>
      <c r="B34" s="20" t="s">
        <v>76</v>
      </c>
      <c r="C34" s="19" t="s">
        <v>240</v>
      </c>
      <c r="D34" s="19" t="s">
        <v>229</v>
      </c>
      <c r="E34" s="19" t="s">
        <v>267</v>
      </c>
      <c r="F34" s="19"/>
      <c r="G34" s="19"/>
      <c r="H34" s="19" t="s">
        <v>193</v>
      </c>
      <c r="I34" s="19" t="s">
        <v>318</v>
      </c>
      <c r="J34" s="20" t="s">
        <v>426</v>
      </c>
      <c r="K34" s="19" t="s">
        <v>116</v>
      </c>
      <c r="L34" s="21">
        <v>33589.11</v>
      </c>
      <c r="M34" s="20"/>
      <c r="N34" s="20"/>
      <c r="O34" s="20"/>
      <c r="P34" s="20"/>
      <c r="Q34" s="20"/>
    </row>
    <row r="35" spans="1:17" s="22" customFormat="1" ht="63" x14ac:dyDescent="0.25">
      <c r="A35" s="20">
        <v>33</v>
      </c>
      <c r="B35" s="20" t="s">
        <v>76</v>
      </c>
      <c r="C35" s="19" t="s">
        <v>240</v>
      </c>
      <c r="D35" s="19" t="s">
        <v>229</v>
      </c>
      <c r="E35" s="19" t="s">
        <v>268</v>
      </c>
      <c r="F35" s="19"/>
      <c r="G35" s="19"/>
      <c r="H35" s="19" t="s">
        <v>193</v>
      </c>
      <c r="I35" s="19" t="s">
        <v>318</v>
      </c>
      <c r="J35" s="20" t="s">
        <v>427</v>
      </c>
      <c r="K35" s="19" t="s">
        <v>117</v>
      </c>
      <c r="L35" s="21">
        <v>20775.36</v>
      </c>
      <c r="M35" s="20"/>
      <c r="N35" s="20"/>
      <c r="O35" s="20"/>
      <c r="P35" s="20"/>
      <c r="Q35" s="20"/>
    </row>
    <row r="36" spans="1:17" s="22" customFormat="1" ht="78.75" x14ac:dyDescent="0.25">
      <c r="A36" s="20">
        <v>34</v>
      </c>
      <c r="B36" s="20" t="s">
        <v>76</v>
      </c>
      <c r="C36" s="19" t="s">
        <v>240</v>
      </c>
      <c r="D36" s="19" t="s">
        <v>229</v>
      </c>
      <c r="E36" s="19" t="s">
        <v>269</v>
      </c>
      <c r="F36" s="19"/>
      <c r="G36" s="19"/>
      <c r="H36" s="19" t="s">
        <v>193</v>
      </c>
      <c r="I36" s="19" t="s">
        <v>318</v>
      </c>
      <c r="J36" s="20" t="s">
        <v>428</v>
      </c>
      <c r="K36" s="19" t="s">
        <v>118</v>
      </c>
      <c r="L36" s="21">
        <v>10524.36</v>
      </c>
      <c r="M36" s="20"/>
      <c r="N36" s="20"/>
      <c r="O36" s="20"/>
      <c r="P36" s="20"/>
      <c r="Q36" s="20"/>
    </row>
    <row r="37" spans="1:17" s="22" customFormat="1" ht="67.5" customHeight="1" x14ac:dyDescent="0.25">
      <c r="A37" s="20">
        <v>35</v>
      </c>
      <c r="B37" s="20" t="s">
        <v>76</v>
      </c>
      <c r="C37" s="19" t="s">
        <v>77</v>
      </c>
      <c r="D37" s="19" t="s">
        <v>229</v>
      </c>
      <c r="E37" s="19" t="s">
        <v>271</v>
      </c>
      <c r="F37" s="19" t="s">
        <v>429</v>
      </c>
      <c r="G37" s="19"/>
      <c r="H37" s="19" t="s">
        <v>193</v>
      </c>
      <c r="I37" s="19" t="s">
        <v>318</v>
      </c>
      <c r="J37" s="20" t="s">
        <v>430</v>
      </c>
      <c r="K37" s="19" t="s">
        <v>119</v>
      </c>
      <c r="L37" s="21">
        <v>21677.88</v>
      </c>
      <c r="M37" s="20"/>
      <c r="N37" s="20"/>
      <c r="O37" s="20"/>
      <c r="P37" s="20"/>
      <c r="Q37" s="20"/>
    </row>
    <row r="38" spans="1:17" s="22" customFormat="1" ht="78.75" x14ac:dyDescent="0.25">
      <c r="A38" s="20">
        <v>36</v>
      </c>
      <c r="B38" s="20" t="s">
        <v>76</v>
      </c>
      <c r="C38" s="19" t="s">
        <v>240</v>
      </c>
      <c r="D38" s="19" t="s">
        <v>229</v>
      </c>
      <c r="E38" s="19" t="s">
        <v>270</v>
      </c>
      <c r="F38" s="19"/>
      <c r="G38" s="19"/>
      <c r="H38" s="19" t="s">
        <v>193</v>
      </c>
      <c r="I38" s="19" t="s">
        <v>195</v>
      </c>
      <c r="J38" s="20" t="s">
        <v>431</v>
      </c>
      <c r="K38" s="19" t="s">
        <v>120</v>
      </c>
      <c r="L38" s="21">
        <v>12608.73</v>
      </c>
      <c r="M38" s="20"/>
      <c r="N38" s="20"/>
      <c r="O38" s="20"/>
      <c r="P38" s="20"/>
      <c r="Q38" s="20"/>
    </row>
    <row r="39" spans="1:17" s="22" customFormat="1" ht="63" x14ac:dyDescent="0.25">
      <c r="A39" s="20">
        <v>37</v>
      </c>
      <c r="B39" s="20" t="s">
        <v>76</v>
      </c>
      <c r="C39" s="19" t="s">
        <v>240</v>
      </c>
      <c r="D39" s="19" t="s">
        <v>229</v>
      </c>
      <c r="E39" s="19" t="s">
        <v>272</v>
      </c>
      <c r="F39" s="19" t="s">
        <v>432</v>
      </c>
      <c r="G39" s="19"/>
      <c r="H39" s="19" t="s">
        <v>193</v>
      </c>
      <c r="I39" s="19" t="s">
        <v>318</v>
      </c>
      <c r="J39" s="20" t="s">
        <v>414</v>
      </c>
      <c r="K39" s="19" t="s">
        <v>121</v>
      </c>
      <c r="L39" s="21">
        <v>6868.17</v>
      </c>
      <c r="M39" s="20"/>
      <c r="N39" s="20"/>
      <c r="O39" s="20"/>
      <c r="P39" s="20"/>
      <c r="Q39" s="20"/>
    </row>
    <row r="40" spans="1:17" s="22" customFormat="1" ht="94.5" x14ac:dyDescent="0.25">
      <c r="A40" s="20">
        <v>38</v>
      </c>
      <c r="B40" s="20" t="s">
        <v>76</v>
      </c>
      <c r="C40" s="19" t="s">
        <v>240</v>
      </c>
      <c r="D40" s="19" t="s">
        <v>229</v>
      </c>
      <c r="E40" s="19" t="s">
        <v>273</v>
      </c>
      <c r="F40" s="19"/>
      <c r="G40" s="19"/>
      <c r="H40" s="19" t="s">
        <v>193</v>
      </c>
      <c r="I40" s="19" t="s">
        <v>318</v>
      </c>
      <c r="J40" s="20" t="s">
        <v>433</v>
      </c>
      <c r="K40" s="19" t="s">
        <v>122</v>
      </c>
      <c r="L40" s="21">
        <v>9863.7000000000007</v>
      </c>
      <c r="M40" s="20"/>
      <c r="N40" s="20"/>
      <c r="O40" s="20"/>
      <c r="P40" s="20"/>
      <c r="Q40" s="20"/>
    </row>
    <row r="41" spans="1:17" s="22" customFormat="1" ht="63" x14ac:dyDescent="0.25">
      <c r="A41" s="20">
        <v>39</v>
      </c>
      <c r="B41" s="20" t="s">
        <v>76</v>
      </c>
      <c r="C41" s="19" t="s">
        <v>240</v>
      </c>
      <c r="D41" s="19" t="s">
        <v>229</v>
      </c>
      <c r="E41" s="19" t="s">
        <v>274</v>
      </c>
      <c r="F41" s="19"/>
      <c r="G41" s="19"/>
      <c r="H41" s="19" t="s">
        <v>193</v>
      </c>
      <c r="I41" s="19" t="s">
        <v>318</v>
      </c>
      <c r="J41" s="20" t="s">
        <v>434</v>
      </c>
      <c r="K41" s="19" t="s">
        <v>123</v>
      </c>
      <c r="L41" s="21">
        <v>4992.24</v>
      </c>
      <c r="M41" s="20"/>
      <c r="N41" s="20"/>
      <c r="O41" s="20"/>
      <c r="P41" s="20"/>
      <c r="Q41" s="20"/>
    </row>
    <row r="42" spans="1:17" s="22" customFormat="1" ht="63" x14ac:dyDescent="0.25">
      <c r="A42" s="20">
        <v>40</v>
      </c>
      <c r="B42" s="20" t="s">
        <v>76</v>
      </c>
      <c r="C42" s="19" t="s">
        <v>240</v>
      </c>
      <c r="D42" s="19" t="s">
        <v>229</v>
      </c>
      <c r="E42" s="19" t="s">
        <v>275</v>
      </c>
      <c r="F42" s="19" t="s">
        <v>435</v>
      </c>
      <c r="G42" s="19"/>
      <c r="H42" s="19" t="s">
        <v>193</v>
      </c>
      <c r="I42" s="19" t="s">
        <v>318</v>
      </c>
      <c r="J42" s="20" t="s">
        <v>436</v>
      </c>
      <c r="K42" s="19" t="s">
        <v>124</v>
      </c>
      <c r="L42" s="21">
        <v>13562.86</v>
      </c>
      <c r="M42" s="20"/>
      <c r="N42" s="20"/>
      <c r="O42" s="20"/>
      <c r="P42" s="20"/>
      <c r="Q42" s="20"/>
    </row>
    <row r="43" spans="1:17" s="22" customFormat="1" ht="78.75" x14ac:dyDescent="0.25">
      <c r="A43" s="20">
        <v>41</v>
      </c>
      <c r="B43" s="20" t="s">
        <v>76</v>
      </c>
      <c r="C43" s="19" t="s">
        <v>277</v>
      </c>
      <c r="D43" s="19" t="s">
        <v>229</v>
      </c>
      <c r="E43" s="19" t="s">
        <v>276</v>
      </c>
      <c r="F43" s="19" t="s">
        <v>437</v>
      </c>
      <c r="G43" s="19"/>
      <c r="H43" s="19" t="s">
        <v>193</v>
      </c>
      <c r="I43" s="19" t="s">
        <v>318</v>
      </c>
      <c r="J43" s="20" t="s">
        <v>428</v>
      </c>
      <c r="K43" s="19" t="s">
        <v>125</v>
      </c>
      <c r="L43" s="21">
        <v>6613.33</v>
      </c>
      <c r="M43" s="20"/>
      <c r="N43" s="20"/>
      <c r="O43" s="20"/>
      <c r="P43" s="20"/>
      <c r="Q43" s="20"/>
    </row>
    <row r="44" spans="1:17" s="22" customFormat="1" ht="63" x14ac:dyDescent="0.25">
      <c r="A44" s="20">
        <v>42</v>
      </c>
      <c r="B44" s="20" t="s">
        <v>76</v>
      </c>
      <c r="C44" s="19" t="s">
        <v>279</v>
      </c>
      <c r="D44" s="19" t="s">
        <v>229</v>
      </c>
      <c r="E44" s="19" t="s">
        <v>278</v>
      </c>
      <c r="F44" s="19" t="s">
        <v>438</v>
      </c>
      <c r="G44" s="19"/>
      <c r="H44" s="19" t="s">
        <v>193</v>
      </c>
      <c r="I44" s="19" t="s">
        <v>318</v>
      </c>
      <c r="J44" s="20" t="s">
        <v>439</v>
      </c>
      <c r="K44" s="19" t="s">
        <v>126</v>
      </c>
      <c r="L44" s="21">
        <v>6200</v>
      </c>
      <c r="M44" s="20"/>
      <c r="N44" s="20"/>
      <c r="O44" s="20"/>
      <c r="P44" s="20"/>
      <c r="Q44" s="20"/>
    </row>
    <row r="45" spans="1:17" s="22" customFormat="1" ht="63" x14ac:dyDescent="0.25">
      <c r="A45" s="20">
        <v>43</v>
      </c>
      <c r="B45" s="20" t="s">
        <v>76</v>
      </c>
      <c r="C45" s="19" t="s">
        <v>78</v>
      </c>
      <c r="D45" s="19" t="s">
        <v>229</v>
      </c>
      <c r="E45" s="19" t="s">
        <v>271</v>
      </c>
      <c r="F45" s="19" t="s">
        <v>440</v>
      </c>
      <c r="G45" s="19"/>
      <c r="H45" s="19" t="s">
        <v>193</v>
      </c>
      <c r="I45" s="19" t="s">
        <v>318</v>
      </c>
      <c r="J45" s="20" t="s">
        <v>395</v>
      </c>
      <c r="K45" s="19" t="s">
        <v>127</v>
      </c>
      <c r="L45" s="21">
        <v>16777.88</v>
      </c>
      <c r="M45" s="20"/>
      <c r="N45" s="20"/>
      <c r="O45" s="20"/>
      <c r="P45" s="20"/>
      <c r="Q45" s="20"/>
    </row>
    <row r="46" spans="1:17" s="22" customFormat="1" ht="62.45" customHeight="1" x14ac:dyDescent="0.25">
      <c r="A46" s="20">
        <v>44</v>
      </c>
      <c r="B46" s="20" t="s">
        <v>76</v>
      </c>
      <c r="C46" s="19" t="s">
        <v>79</v>
      </c>
      <c r="D46" s="19" t="s">
        <v>229</v>
      </c>
      <c r="E46" s="19" t="s">
        <v>271</v>
      </c>
      <c r="F46" s="19" t="s">
        <v>441</v>
      </c>
      <c r="G46" s="19"/>
      <c r="H46" s="19" t="s">
        <v>193</v>
      </c>
      <c r="I46" s="19" t="s">
        <v>318</v>
      </c>
      <c r="J46" s="20" t="s">
        <v>442</v>
      </c>
      <c r="K46" s="19" t="s">
        <v>128</v>
      </c>
      <c r="L46" s="21">
        <v>20711.38</v>
      </c>
      <c r="M46" s="20"/>
      <c r="N46" s="20"/>
      <c r="O46" s="20"/>
      <c r="P46" s="20"/>
      <c r="Q46" s="20"/>
    </row>
    <row r="47" spans="1:17" s="22" customFormat="1" ht="63" x14ac:dyDescent="0.25">
      <c r="A47" s="20">
        <v>45</v>
      </c>
      <c r="B47" s="20" t="s">
        <v>76</v>
      </c>
      <c r="C47" s="19" t="s">
        <v>80</v>
      </c>
      <c r="D47" s="19" t="s">
        <v>229</v>
      </c>
      <c r="E47" s="19" t="s">
        <v>271</v>
      </c>
      <c r="F47" s="19" t="s">
        <v>443</v>
      </c>
      <c r="G47" s="19"/>
      <c r="H47" s="19" t="s">
        <v>193</v>
      </c>
      <c r="I47" s="19" t="s">
        <v>318</v>
      </c>
      <c r="J47" s="20" t="s">
        <v>444</v>
      </c>
      <c r="K47" s="19" t="s">
        <v>129</v>
      </c>
      <c r="L47" s="21">
        <v>19341.13</v>
      </c>
      <c r="M47" s="20"/>
      <c r="N47" s="20"/>
      <c r="O47" s="20"/>
      <c r="P47" s="20"/>
      <c r="Q47" s="20"/>
    </row>
    <row r="48" spans="1:17" s="22" customFormat="1" ht="63" x14ac:dyDescent="0.25">
      <c r="A48" s="20">
        <v>46</v>
      </c>
      <c r="B48" s="20" t="s">
        <v>76</v>
      </c>
      <c r="C48" s="19" t="s">
        <v>81</v>
      </c>
      <c r="D48" s="19" t="s">
        <v>229</v>
      </c>
      <c r="E48" s="19" t="s">
        <v>281</v>
      </c>
      <c r="F48" s="19" t="s">
        <v>445</v>
      </c>
      <c r="G48" s="19"/>
      <c r="H48" s="19" t="s">
        <v>193</v>
      </c>
      <c r="I48" s="19" t="s">
        <v>319</v>
      </c>
      <c r="J48" s="20" t="s">
        <v>446</v>
      </c>
      <c r="K48" s="19" t="s">
        <v>130</v>
      </c>
      <c r="L48" s="21">
        <v>109184.3</v>
      </c>
      <c r="M48" s="20"/>
      <c r="N48" s="20"/>
      <c r="O48" s="20"/>
      <c r="P48" s="20"/>
      <c r="Q48" s="20"/>
    </row>
    <row r="49" spans="1:17" s="22" customFormat="1" ht="63" x14ac:dyDescent="0.25">
      <c r="A49" s="20">
        <v>47</v>
      </c>
      <c r="B49" s="20" t="s">
        <v>76</v>
      </c>
      <c r="C49" s="19" t="s">
        <v>82</v>
      </c>
      <c r="D49" s="19" t="s">
        <v>229</v>
      </c>
      <c r="E49" s="19" t="s">
        <v>281</v>
      </c>
      <c r="F49" s="19" t="s">
        <v>447</v>
      </c>
      <c r="G49" s="19"/>
      <c r="H49" s="19" t="s">
        <v>193</v>
      </c>
      <c r="I49" s="19" t="s">
        <v>319</v>
      </c>
      <c r="J49" s="20" t="s">
        <v>448</v>
      </c>
      <c r="K49" s="19" t="s">
        <v>131</v>
      </c>
      <c r="L49" s="21">
        <v>117441.8</v>
      </c>
      <c r="M49" s="20"/>
      <c r="N49" s="20"/>
      <c r="O49" s="20"/>
      <c r="P49" s="20"/>
      <c r="Q49" s="20"/>
    </row>
    <row r="50" spans="1:17" s="22" customFormat="1" ht="63" x14ac:dyDescent="0.25">
      <c r="A50" s="20">
        <v>48</v>
      </c>
      <c r="B50" s="20" t="s">
        <v>76</v>
      </c>
      <c r="C50" s="19" t="s">
        <v>83</v>
      </c>
      <c r="D50" s="19" t="s">
        <v>229</v>
      </c>
      <c r="E50" s="19" t="s">
        <v>281</v>
      </c>
      <c r="F50" s="19" t="s">
        <v>449</v>
      </c>
      <c r="G50" s="19"/>
      <c r="H50" s="19" t="s">
        <v>193</v>
      </c>
      <c r="I50" s="19" t="s">
        <v>319</v>
      </c>
      <c r="J50" s="20" t="s">
        <v>450</v>
      </c>
      <c r="K50" s="19" t="s">
        <v>132</v>
      </c>
      <c r="L50" s="21">
        <v>117441.8</v>
      </c>
      <c r="M50" s="20"/>
      <c r="N50" s="20"/>
      <c r="O50" s="20"/>
      <c r="P50" s="20"/>
      <c r="Q50" s="20"/>
    </row>
    <row r="51" spans="1:17" s="22" customFormat="1" ht="78.75" x14ac:dyDescent="0.25">
      <c r="A51" s="20">
        <v>49</v>
      </c>
      <c r="B51" s="20" t="s">
        <v>76</v>
      </c>
      <c r="C51" s="19" t="s">
        <v>277</v>
      </c>
      <c r="D51" s="19" t="s">
        <v>229</v>
      </c>
      <c r="E51" s="19" t="s">
        <v>280</v>
      </c>
      <c r="F51" s="19" t="s">
        <v>451</v>
      </c>
      <c r="G51" s="19"/>
      <c r="H51" s="19" t="s">
        <v>193</v>
      </c>
      <c r="I51" s="19" t="s">
        <v>318</v>
      </c>
      <c r="J51" s="20" t="s">
        <v>454</v>
      </c>
      <c r="K51" s="19" t="s">
        <v>133</v>
      </c>
      <c r="L51" s="21">
        <v>6613.33</v>
      </c>
      <c r="M51" s="20"/>
      <c r="N51" s="20"/>
      <c r="O51" s="20"/>
      <c r="P51" s="20"/>
      <c r="Q51" s="20"/>
    </row>
    <row r="52" spans="1:17" s="22" customFormat="1" ht="63" x14ac:dyDescent="0.25">
      <c r="A52" s="20">
        <v>50</v>
      </c>
      <c r="B52" s="20" t="s">
        <v>76</v>
      </c>
      <c r="C52" s="19" t="s">
        <v>277</v>
      </c>
      <c r="D52" s="19" t="s">
        <v>229</v>
      </c>
      <c r="E52" s="19" t="s">
        <v>282</v>
      </c>
      <c r="F52" s="19" t="s">
        <v>452</v>
      </c>
      <c r="G52" s="19"/>
      <c r="H52" s="19" t="s">
        <v>193</v>
      </c>
      <c r="I52" s="19" t="s">
        <v>318</v>
      </c>
      <c r="J52" s="20" t="s">
        <v>453</v>
      </c>
      <c r="K52" s="19" t="s">
        <v>134</v>
      </c>
      <c r="L52" s="21">
        <v>6613.33</v>
      </c>
      <c r="M52" s="20"/>
      <c r="N52" s="20"/>
      <c r="O52" s="20"/>
      <c r="P52" s="20"/>
      <c r="Q52" s="20"/>
    </row>
    <row r="53" spans="1:17" s="22" customFormat="1" ht="63" x14ac:dyDescent="0.25">
      <c r="A53" s="20">
        <v>51</v>
      </c>
      <c r="B53" s="20" t="s">
        <v>76</v>
      </c>
      <c r="C53" s="19" t="s">
        <v>277</v>
      </c>
      <c r="D53" s="19" t="s">
        <v>229</v>
      </c>
      <c r="E53" s="19" t="s">
        <v>283</v>
      </c>
      <c r="F53" s="19" t="s">
        <v>455</v>
      </c>
      <c r="G53" s="19"/>
      <c r="H53" s="19" t="s">
        <v>193</v>
      </c>
      <c r="I53" s="19" t="s">
        <v>318</v>
      </c>
      <c r="J53" s="20" t="s">
        <v>456</v>
      </c>
      <c r="K53" s="19" t="s">
        <v>135</v>
      </c>
      <c r="L53" s="21">
        <v>14436.31</v>
      </c>
      <c r="M53" s="20"/>
      <c r="N53" s="20"/>
      <c r="O53" s="20"/>
      <c r="P53" s="20"/>
      <c r="Q53" s="20"/>
    </row>
    <row r="54" spans="1:17" s="22" customFormat="1" ht="63" x14ac:dyDescent="0.25">
      <c r="A54" s="20">
        <v>52</v>
      </c>
      <c r="B54" s="20" t="s">
        <v>76</v>
      </c>
      <c r="C54" s="19" t="s">
        <v>277</v>
      </c>
      <c r="D54" s="19" t="s">
        <v>229</v>
      </c>
      <c r="E54" s="19" t="s">
        <v>284</v>
      </c>
      <c r="F54" s="19" t="s">
        <v>457</v>
      </c>
      <c r="G54" s="19"/>
      <c r="H54" s="19" t="s">
        <v>193</v>
      </c>
      <c r="I54" s="19" t="s">
        <v>318</v>
      </c>
      <c r="J54" s="20" t="s">
        <v>458</v>
      </c>
      <c r="K54" s="19" t="s">
        <v>136</v>
      </c>
      <c r="L54" s="21">
        <v>6613.33</v>
      </c>
      <c r="M54" s="20"/>
      <c r="N54" s="20"/>
      <c r="O54" s="20"/>
      <c r="P54" s="20"/>
      <c r="Q54" s="20"/>
    </row>
    <row r="55" spans="1:17" s="22" customFormat="1" ht="63" x14ac:dyDescent="0.25">
      <c r="A55" s="20">
        <v>53</v>
      </c>
      <c r="B55" s="20" t="s">
        <v>76</v>
      </c>
      <c r="C55" s="19" t="s">
        <v>277</v>
      </c>
      <c r="D55" s="19" t="s">
        <v>229</v>
      </c>
      <c r="E55" s="19" t="s">
        <v>285</v>
      </c>
      <c r="F55" s="19" t="s">
        <v>459</v>
      </c>
      <c r="G55" s="19"/>
      <c r="H55" s="19" t="s">
        <v>193</v>
      </c>
      <c r="I55" s="19" t="s">
        <v>318</v>
      </c>
      <c r="J55" s="20" t="s">
        <v>460</v>
      </c>
      <c r="K55" s="19" t="s">
        <v>137</v>
      </c>
      <c r="L55" s="21">
        <v>14436.31</v>
      </c>
      <c r="M55" s="20"/>
      <c r="N55" s="20"/>
      <c r="O55" s="20"/>
      <c r="P55" s="20"/>
      <c r="Q55" s="20"/>
    </row>
    <row r="56" spans="1:17" s="22" customFormat="1" ht="63" x14ac:dyDescent="0.25">
      <c r="A56" s="20">
        <v>54</v>
      </c>
      <c r="B56" s="20" t="s">
        <v>76</v>
      </c>
      <c r="C56" s="19" t="s">
        <v>277</v>
      </c>
      <c r="D56" s="19" t="s">
        <v>229</v>
      </c>
      <c r="E56" s="19" t="s">
        <v>286</v>
      </c>
      <c r="F56" s="19" t="s">
        <v>461</v>
      </c>
      <c r="G56" s="19"/>
      <c r="H56" s="19" t="s">
        <v>193</v>
      </c>
      <c r="I56" s="19" t="s">
        <v>318</v>
      </c>
      <c r="J56" s="20" t="s">
        <v>462</v>
      </c>
      <c r="K56" s="19" t="s">
        <v>138</v>
      </c>
      <c r="L56" s="21">
        <v>6368.96</v>
      </c>
      <c r="M56" s="20"/>
      <c r="N56" s="20"/>
      <c r="O56" s="20"/>
      <c r="P56" s="20"/>
      <c r="Q56" s="20"/>
    </row>
    <row r="57" spans="1:17" s="22" customFormat="1" ht="63" x14ac:dyDescent="0.25">
      <c r="A57" s="20">
        <v>55</v>
      </c>
      <c r="B57" s="20" t="s">
        <v>76</v>
      </c>
      <c r="C57" s="19" t="s">
        <v>277</v>
      </c>
      <c r="D57" s="19" t="s">
        <v>229</v>
      </c>
      <c r="E57" s="19" t="s">
        <v>287</v>
      </c>
      <c r="F57" s="19" t="s">
        <v>463</v>
      </c>
      <c r="G57" s="19"/>
      <c r="H57" s="19" t="s">
        <v>193</v>
      </c>
      <c r="I57" s="19" t="s">
        <v>318</v>
      </c>
      <c r="J57" s="20" t="s">
        <v>384</v>
      </c>
      <c r="K57" s="19" t="s">
        <v>139</v>
      </c>
      <c r="L57" s="21">
        <v>14436.31</v>
      </c>
      <c r="M57" s="20"/>
      <c r="N57" s="20"/>
      <c r="O57" s="20"/>
      <c r="P57" s="20"/>
      <c r="Q57" s="20"/>
    </row>
    <row r="58" spans="1:17" s="22" customFormat="1" ht="63" x14ac:dyDescent="0.25">
      <c r="A58" s="20">
        <v>56</v>
      </c>
      <c r="B58" s="20" t="s">
        <v>76</v>
      </c>
      <c r="C58" s="19" t="s">
        <v>277</v>
      </c>
      <c r="D58" s="19" t="s">
        <v>229</v>
      </c>
      <c r="E58" s="19" t="s">
        <v>288</v>
      </c>
      <c r="F58" s="19" t="s">
        <v>464</v>
      </c>
      <c r="G58" s="19"/>
      <c r="H58" s="19" t="s">
        <v>193</v>
      </c>
      <c r="I58" s="19" t="s">
        <v>318</v>
      </c>
      <c r="J58" s="20" t="s">
        <v>465</v>
      </c>
      <c r="K58" s="19" t="s">
        <v>140</v>
      </c>
      <c r="L58" s="21">
        <v>6613.33</v>
      </c>
      <c r="M58" s="20"/>
      <c r="N58" s="20"/>
      <c r="O58" s="20"/>
      <c r="P58" s="20"/>
      <c r="Q58" s="20"/>
    </row>
    <row r="59" spans="1:17" s="22" customFormat="1" ht="78.75" x14ac:dyDescent="0.25">
      <c r="A59" s="20">
        <v>57</v>
      </c>
      <c r="B59" s="20" t="s">
        <v>76</v>
      </c>
      <c r="C59" s="19" t="s">
        <v>277</v>
      </c>
      <c r="D59" s="19" t="s">
        <v>229</v>
      </c>
      <c r="E59" s="19" t="s">
        <v>289</v>
      </c>
      <c r="F59" s="19" t="s">
        <v>466</v>
      </c>
      <c r="G59" s="19"/>
      <c r="H59" s="19" t="s">
        <v>193</v>
      </c>
      <c r="I59" s="19" t="s">
        <v>320</v>
      </c>
      <c r="J59" s="20" t="s">
        <v>467</v>
      </c>
      <c r="K59" s="19" t="s">
        <v>141</v>
      </c>
      <c r="L59" s="21">
        <v>6613.33</v>
      </c>
      <c r="M59" s="20"/>
      <c r="N59" s="20"/>
      <c r="O59" s="20"/>
      <c r="P59" s="20"/>
      <c r="Q59" s="20"/>
    </row>
    <row r="60" spans="1:17" s="22" customFormat="1" ht="78.75" x14ac:dyDescent="0.25">
      <c r="A60" s="20">
        <v>58</v>
      </c>
      <c r="B60" s="20" t="s">
        <v>76</v>
      </c>
      <c r="C60" s="19" t="s">
        <v>277</v>
      </c>
      <c r="D60" s="19" t="s">
        <v>229</v>
      </c>
      <c r="E60" s="19" t="s">
        <v>290</v>
      </c>
      <c r="F60" s="19" t="s">
        <v>468</v>
      </c>
      <c r="G60" s="19"/>
      <c r="H60" s="19" t="s">
        <v>193</v>
      </c>
      <c r="I60" s="19" t="s">
        <v>320</v>
      </c>
      <c r="J60" s="20" t="s">
        <v>469</v>
      </c>
      <c r="K60" s="19" t="s">
        <v>142</v>
      </c>
      <c r="L60" s="21">
        <v>14436.31</v>
      </c>
      <c r="M60" s="20"/>
      <c r="N60" s="20"/>
      <c r="O60" s="20"/>
      <c r="P60" s="20"/>
      <c r="Q60" s="20"/>
    </row>
    <row r="61" spans="1:17" s="22" customFormat="1" ht="63" x14ac:dyDescent="0.25">
      <c r="A61" s="20">
        <v>59</v>
      </c>
      <c r="B61" s="20" t="s">
        <v>76</v>
      </c>
      <c r="C61" s="19" t="s">
        <v>277</v>
      </c>
      <c r="D61" s="19" t="s">
        <v>229</v>
      </c>
      <c r="E61" s="19" t="s">
        <v>291</v>
      </c>
      <c r="F61" s="19" t="s">
        <v>470</v>
      </c>
      <c r="G61" s="19"/>
      <c r="H61" s="19" t="s">
        <v>193</v>
      </c>
      <c r="I61" s="19" t="s">
        <v>320</v>
      </c>
      <c r="J61" s="20" t="s">
        <v>415</v>
      </c>
      <c r="K61" s="19" t="s">
        <v>143</v>
      </c>
      <c r="L61" s="21">
        <v>6613.33</v>
      </c>
      <c r="M61" s="20"/>
      <c r="N61" s="20"/>
      <c r="O61" s="20"/>
      <c r="P61" s="20"/>
      <c r="Q61" s="20"/>
    </row>
    <row r="62" spans="1:17" s="22" customFormat="1" ht="63" x14ac:dyDescent="0.25">
      <c r="A62" s="20">
        <v>60</v>
      </c>
      <c r="B62" s="20" t="s">
        <v>76</v>
      </c>
      <c r="C62" s="19" t="s">
        <v>277</v>
      </c>
      <c r="D62" s="19" t="s">
        <v>229</v>
      </c>
      <c r="E62" s="19" t="s">
        <v>292</v>
      </c>
      <c r="F62" s="19" t="s">
        <v>471</v>
      </c>
      <c r="G62" s="19"/>
      <c r="H62" s="19" t="s">
        <v>193</v>
      </c>
      <c r="I62" s="19" t="s">
        <v>320</v>
      </c>
      <c r="J62" s="20" t="s">
        <v>416</v>
      </c>
      <c r="K62" s="19" t="s">
        <v>144</v>
      </c>
      <c r="L62" s="21">
        <v>6613.33</v>
      </c>
      <c r="M62" s="20"/>
      <c r="N62" s="20"/>
      <c r="O62" s="20"/>
      <c r="P62" s="20"/>
      <c r="Q62" s="20"/>
    </row>
    <row r="63" spans="1:17" s="22" customFormat="1" ht="78.75" x14ac:dyDescent="0.25">
      <c r="A63" s="20">
        <v>61</v>
      </c>
      <c r="B63" s="20" t="s">
        <v>76</v>
      </c>
      <c r="C63" s="19" t="s">
        <v>277</v>
      </c>
      <c r="D63" s="19" t="s">
        <v>229</v>
      </c>
      <c r="E63" s="19" t="s">
        <v>293</v>
      </c>
      <c r="F63" s="19" t="s">
        <v>472</v>
      </c>
      <c r="G63" s="19"/>
      <c r="H63" s="19" t="s">
        <v>193</v>
      </c>
      <c r="I63" s="19" t="s">
        <v>321</v>
      </c>
      <c r="J63" s="20" t="s">
        <v>417</v>
      </c>
      <c r="K63" s="19" t="s">
        <v>145</v>
      </c>
      <c r="L63" s="21">
        <v>6368.96</v>
      </c>
      <c r="M63" s="20"/>
      <c r="N63" s="20"/>
      <c r="O63" s="20"/>
      <c r="P63" s="20"/>
      <c r="Q63" s="20"/>
    </row>
    <row r="64" spans="1:17" s="22" customFormat="1" ht="63" x14ac:dyDescent="0.25">
      <c r="A64" s="20">
        <v>62</v>
      </c>
      <c r="B64" s="20" t="s">
        <v>76</v>
      </c>
      <c r="C64" s="19" t="s">
        <v>277</v>
      </c>
      <c r="D64" s="19" t="s">
        <v>229</v>
      </c>
      <c r="E64" s="19" t="s">
        <v>294</v>
      </c>
      <c r="F64" s="19" t="s">
        <v>473</v>
      </c>
      <c r="G64" s="19"/>
      <c r="H64" s="19" t="s">
        <v>193</v>
      </c>
      <c r="I64" s="19" t="s">
        <v>320</v>
      </c>
      <c r="J64" s="20" t="s">
        <v>326</v>
      </c>
      <c r="K64" s="19" t="s">
        <v>146</v>
      </c>
      <c r="L64" s="21">
        <v>14224.01</v>
      </c>
      <c r="M64" s="20"/>
      <c r="N64" s="20"/>
      <c r="O64" s="20"/>
      <c r="P64" s="20"/>
      <c r="Q64" s="20"/>
    </row>
    <row r="65" spans="1:17" s="22" customFormat="1" ht="63" x14ac:dyDescent="0.25">
      <c r="A65" s="20">
        <v>63</v>
      </c>
      <c r="B65" s="20" t="s">
        <v>76</v>
      </c>
      <c r="C65" s="19" t="s">
        <v>296</v>
      </c>
      <c r="D65" s="19" t="s">
        <v>229</v>
      </c>
      <c r="E65" s="19" t="s">
        <v>295</v>
      </c>
      <c r="F65" s="19" t="s">
        <v>474</v>
      </c>
      <c r="G65" s="19"/>
      <c r="H65" s="19" t="s">
        <v>193</v>
      </c>
      <c r="I65" s="19" t="s">
        <v>318</v>
      </c>
      <c r="J65" s="20" t="s">
        <v>475</v>
      </c>
      <c r="K65" s="19" t="s">
        <v>147</v>
      </c>
      <c r="L65" s="21">
        <v>12737.92</v>
      </c>
      <c r="M65" s="20"/>
      <c r="N65" s="20"/>
      <c r="O65" s="20"/>
      <c r="P65" s="20"/>
      <c r="Q65" s="20"/>
    </row>
    <row r="66" spans="1:17" s="22" customFormat="1" ht="61.7" customHeight="1" x14ac:dyDescent="0.25">
      <c r="A66" s="20">
        <v>64</v>
      </c>
      <c r="B66" s="20" t="s">
        <v>76</v>
      </c>
      <c r="C66" s="19" t="s">
        <v>277</v>
      </c>
      <c r="D66" s="19" t="s">
        <v>229</v>
      </c>
      <c r="E66" s="19" t="s">
        <v>297</v>
      </c>
      <c r="F66" s="19" t="s">
        <v>476</v>
      </c>
      <c r="G66" s="19"/>
      <c r="H66" s="19" t="s">
        <v>193</v>
      </c>
      <c r="I66" s="19" t="s">
        <v>320</v>
      </c>
      <c r="J66" s="20" t="s">
        <v>477</v>
      </c>
      <c r="K66" s="19" t="s">
        <v>148</v>
      </c>
      <c r="L66" s="21">
        <v>6613.33</v>
      </c>
      <c r="M66" s="20"/>
      <c r="N66" s="20"/>
      <c r="O66" s="20"/>
      <c r="P66" s="20"/>
      <c r="Q66" s="20"/>
    </row>
    <row r="67" spans="1:17" s="22" customFormat="1" ht="63" x14ac:dyDescent="0.25">
      <c r="A67" s="20">
        <v>65</v>
      </c>
      <c r="B67" s="20" t="s">
        <v>76</v>
      </c>
      <c r="C67" s="19" t="s">
        <v>277</v>
      </c>
      <c r="D67" s="19" t="s">
        <v>229</v>
      </c>
      <c r="E67" s="19" t="s">
        <v>298</v>
      </c>
      <c r="F67" s="19" t="s">
        <v>478</v>
      </c>
      <c r="G67" s="19"/>
      <c r="H67" s="19" t="s">
        <v>193</v>
      </c>
      <c r="I67" s="19" t="s">
        <v>318</v>
      </c>
      <c r="J67" s="20" t="s">
        <v>479</v>
      </c>
      <c r="K67" s="19" t="s">
        <v>149</v>
      </c>
      <c r="L67" s="21">
        <v>6613.33</v>
      </c>
      <c r="M67" s="20"/>
      <c r="N67" s="20"/>
      <c r="O67" s="20"/>
      <c r="P67" s="20"/>
      <c r="Q67" s="20"/>
    </row>
    <row r="68" spans="1:17" s="22" customFormat="1" ht="63" x14ac:dyDescent="0.25">
      <c r="A68" s="20">
        <v>66</v>
      </c>
      <c r="B68" s="20" t="s">
        <v>76</v>
      </c>
      <c r="C68" s="19" t="s">
        <v>277</v>
      </c>
      <c r="D68" s="19" t="s">
        <v>229</v>
      </c>
      <c r="E68" s="19" t="s">
        <v>299</v>
      </c>
      <c r="F68" s="19" t="s">
        <v>480</v>
      </c>
      <c r="G68" s="19"/>
      <c r="H68" s="19" t="s">
        <v>193</v>
      </c>
      <c r="I68" s="19" t="s">
        <v>318</v>
      </c>
      <c r="J68" s="20" t="s">
        <v>426</v>
      </c>
      <c r="K68" s="19" t="s">
        <v>150</v>
      </c>
      <c r="L68" s="21">
        <v>6613.33</v>
      </c>
      <c r="M68" s="20"/>
      <c r="N68" s="20"/>
      <c r="O68" s="20"/>
      <c r="P68" s="20"/>
      <c r="Q68" s="20"/>
    </row>
    <row r="69" spans="1:17" s="22" customFormat="1" ht="63" x14ac:dyDescent="0.25">
      <c r="A69" s="20">
        <v>67</v>
      </c>
      <c r="B69" s="20" t="s">
        <v>76</v>
      </c>
      <c r="C69" s="19" t="s">
        <v>277</v>
      </c>
      <c r="D69" s="19" t="s">
        <v>229</v>
      </c>
      <c r="E69" s="19" t="s">
        <v>300</v>
      </c>
      <c r="F69" s="19" t="s">
        <v>481</v>
      </c>
      <c r="G69" s="19"/>
      <c r="H69" s="19" t="s">
        <v>193</v>
      </c>
      <c r="I69" s="19" t="s">
        <v>318</v>
      </c>
      <c r="J69" s="20" t="s">
        <v>427</v>
      </c>
      <c r="K69" s="19" t="s">
        <v>151</v>
      </c>
      <c r="L69" s="21">
        <v>6613.33</v>
      </c>
      <c r="M69" s="20"/>
      <c r="N69" s="20"/>
      <c r="O69" s="20"/>
      <c r="P69" s="20"/>
      <c r="Q69" s="20"/>
    </row>
    <row r="70" spans="1:17" s="22" customFormat="1" ht="63" x14ac:dyDescent="0.25">
      <c r="A70" s="20">
        <v>68</v>
      </c>
      <c r="B70" s="20" t="s">
        <v>76</v>
      </c>
      <c r="C70" s="19" t="s">
        <v>277</v>
      </c>
      <c r="D70" s="19" t="s">
        <v>229</v>
      </c>
      <c r="E70" s="19" t="s">
        <v>301</v>
      </c>
      <c r="F70" s="19" t="s">
        <v>482</v>
      </c>
      <c r="G70" s="19"/>
      <c r="H70" s="19" t="s">
        <v>193</v>
      </c>
      <c r="I70" s="19" t="s">
        <v>318</v>
      </c>
      <c r="J70" s="20" t="s">
        <v>431</v>
      </c>
      <c r="K70" s="19" t="s">
        <v>152</v>
      </c>
      <c r="L70" s="21">
        <v>6613.33</v>
      </c>
      <c r="M70" s="20"/>
      <c r="N70" s="20"/>
      <c r="O70" s="20"/>
      <c r="P70" s="20"/>
      <c r="Q70" s="20"/>
    </row>
    <row r="71" spans="1:17" s="22" customFormat="1" ht="63" x14ac:dyDescent="0.25">
      <c r="A71" s="20">
        <v>69</v>
      </c>
      <c r="B71" s="20" t="s">
        <v>76</v>
      </c>
      <c r="C71" s="19" t="s">
        <v>277</v>
      </c>
      <c r="D71" s="19" t="s">
        <v>229</v>
      </c>
      <c r="E71" s="19" t="s">
        <v>302</v>
      </c>
      <c r="F71" s="19" t="s">
        <v>483</v>
      </c>
      <c r="G71" s="19"/>
      <c r="H71" s="19" t="s">
        <v>193</v>
      </c>
      <c r="I71" s="19" t="s">
        <v>318</v>
      </c>
      <c r="J71" s="20" t="s">
        <v>408</v>
      </c>
      <c r="K71" s="19" t="s">
        <v>153</v>
      </c>
      <c r="L71" s="21">
        <v>6200</v>
      </c>
      <c r="M71" s="20"/>
      <c r="N71" s="20"/>
      <c r="O71" s="20"/>
      <c r="P71" s="20"/>
      <c r="Q71" s="20"/>
    </row>
    <row r="72" spans="1:17" s="22" customFormat="1" ht="63" x14ac:dyDescent="0.25">
      <c r="A72" s="20">
        <v>70</v>
      </c>
      <c r="B72" s="20" t="s">
        <v>76</v>
      </c>
      <c r="C72" s="19" t="s">
        <v>277</v>
      </c>
      <c r="D72" s="19" t="s">
        <v>229</v>
      </c>
      <c r="E72" s="19" t="s">
        <v>303</v>
      </c>
      <c r="F72" s="19" t="s">
        <v>484</v>
      </c>
      <c r="G72" s="19"/>
      <c r="H72" s="19" t="s">
        <v>193</v>
      </c>
      <c r="I72" s="19" t="s">
        <v>318</v>
      </c>
      <c r="J72" s="20" t="s">
        <v>485</v>
      </c>
      <c r="K72" s="19" t="s">
        <v>154</v>
      </c>
      <c r="L72" s="21">
        <v>12737.92</v>
      </c>
      <c r="M72" s="20"/>
      <c r="N72" s="20"/>
      <c r="O72" s="20"/>
      <c r="P72" s="20"/>
      <c r="Q72" s="20"/>
    </row>
    <row r="73" spans="1:17" s="22" customFormat="1" ht="78.75" x14ac:dyDescent="0.25">
      <c r="A73" s="20">
        <v>71</v>
      </c>
      <c r="B73" s="20" t="s">
        <v>76</v>
      </c>
      <c r="C73" s="19" t="s">
        <v>277</v>
      </c>
      <c r="D73" s="19" t="s">
        <v>229</v>
      </c>
      <c r="E73" s="19" t="s">
        <v>304</v>
      </c>
      <c r="F73" s="19" t="s">
        <v>486</v>
      </c>
      <c r="G73" s="19"/>
      <c r="H73" s="19" t="s">
        <v>193</v>
      </c>
      <c r="I73" s="19" t="s">
        <v>318</v>
      </c>
      <c r="J73" s="20" t="s">
        <v>415</v>
      </c>
      <c r="K73" s="19" t="s">
        <v>155</v>
      </c>
      <c r="L73" s="21">
        <v>6613.33</v>
      </c>
      <c r="M73" s="20"/>
      <c r="N73" s="20"/>
      <c r="O73" s="20"/>
      <c r="P73" s="20"/>
      <c r="Q73" s="20"/>
    </row>
    <row r="74" spans="1:17" s="22" customFormat="1" ht="63.95" customHeight="1" x14ac:dyDescent="0.25">
      <c r="A74" s="20">
        <v>72</v>
      </c>
      <c r="B74" s="20" t="s">
        <v>76</v>
      </c>
      <c r="C74" s="19" t="s">
        <v>296</v>
      </c>
      <c r="D74" s="19" t="s">
        <v>229</v>
      </c>
      <c r="E74" s="19" t="s">
        <v>305</v>
      </c>
      <c r="F74" s="19" t="s">
        <v>487</v>
      </c>
      <c r="G74" s="19"/>
      <c r="H74" s="19" t="s">
        <v>193</v>
      </c>
      <c r="I74" s="19" t="s">
        <v>318</v>
      </c>
      <c r="J74" s="20" t="s">
        <v>434</v>
      </c>
      <c r="K74" s="19" t="s">
        <v>156</v>
      </c>
      <c r="L74" s="21">
        <v>14436.31</v>
      </c>
      <c r="M74" s="20"/>
      <c r="N74" s="20"/>
      <c r="O74" s="20"/>
      <c r="P74" s="20"/>
      <c r="Q74" s="20"/>
    </row>
    <row r="75" spans="1:17" s="22" customFormat="1" ht="63" x14ac:dyDescent="0.25">
      <c r="A75" s="20">
        <v>73</v>
      </c>
      <c r="B75" s="20" t="s">
        <v>76</v>
      </c>
      <c r="C75" s="19" t="s">
        <v>84</v>
      </c>
      <c r="D75" s="19" t="s">
        <v>229</v>
      </c>
      <c r="E75" s="19" t="s">
        <v>306</v>
      </c>
      <c r="F75" s="19" t="s">
        <v>488</v>
      </c>
      <c r="G75" s="19"/>
      <c r="H75" s="19" t="s">
        <v>193</v>
      </c>
      <c r="I75" s="19" t="s">
        <v>318</v>
      </c>
      <c r="J75" s="20" t="s">
        <v>397</v>
      </c>
      <c r="K75" s="19" t="s">
        <v>157</v>
      </c>
      <c r="L75" s="21">
        <v>6200</v>
      </c>
      <c r="M75" s="20"/>
      <c r="N75" s="20"/>
      <c r="O75" s="20"/>
      <c r="P75" s="20"/>
      <c r="Q75" s="20"/>
    </row>
    <row r="76" spans="1:17" s="22" customFormat="1" ht="63.95" customHeight="1" x14ac:dyDescent="0.25">
      <c r="A76" s="20">
        <v>74</v>
      </c>
      <c r="B76" s="20" t="s">
        <v>76</v>
      </c>
      <c r="C76" s="19" t="s">
        <v>277</v>
      </c>
      <c r="D76" s="19" t="s">
        <v>229</v>
      </c>
      <c r="E76" s="19" t="s">
        <v>307</v>
      </c>
      <c r="F76" s="19" t="s">
        <v>489</v>
      </c>
      <c r="G76" s="19"/>
      <c r="H76" s="19" t="str">
        <f>H74</f>
        <v>Волотовский территориальный отдел</v>
      </c>
      <c r="I76" s="19" t="str">
        <f>I74</f>
        <v>оперативное управление, постановление Администрации Волотовского муниципального округа № 186 от 17.03.2021</v>
      </c>
      <c r="J76" s="20" t="s">
        <v>490</v>
      </c>
      <c r="K76" s="19" t="s">
        <v>158</v>
      </c>
      <c r="L76" s="21">
        <v>6613.38</v>
      </c>
      <c r="M76" s="20"/>
      <c r="N76" s="20"/>
      <c r="O76" s="20"/>
      <c r="P76" s="20"/>
      <c r="Q76" s="20"/>
    </row>
    <row r="77" spans="1:17" s="22" customFormat="1" ht="63" x14ac:dyDescent="0.25">
      <c r="A77" s="20">
        <v>75</v>
      </c>
      <c r="B77" s="20" t="s">
        <v>76</v>
      </c>
      <c r="C77" s="19" t="s">
        <v>242</v>
      </c>
      <c r="D77" s="19" t="s">
        <v>229</v>
      </c>
      <c r="E77" s="19" t="s">
        <v>308</v>
      </c>
      <c r="F77" s="19" t="s">
        <v>491</v>
      </c>
      <c r="G77" s="19"/>
      <c r="H77" s="19" t="s">
        <v>193</v>
      </c>
      <c r="I77" s="19" t="s">
        <v>318</v>
      </c>
      <c r="J77" s="20" t="s">
        <v>492</v>
      </c>
      <c r="K77" s="19" t="s">
        <v>159</v>
      </c>
      <c r="L77" s="21">
        <v>6200</v>
      </c>
      <c r="M77" s="20"/>
      <c r="N77" s="20"/>
      <c r="O77" s="20"/>
      <c r="P77" s="20"/>
      <c r="Q77" s="20"/>
    </row>
    <row r="78" spans="1:17" s="22" customFormat="1" ht="63" x14ac:dyDescent="0.25">
      <c r="A78" s="20">
        <v>76</v>
      </c>
      <c r="B78" s="20" t="s">
        <v>76</v>
      </c>
      <c r="C78" s="19" t="s">
        <v>277</v>
      </c>
      <c r="D78" s="19" t="s">
        <v>229</v>
      </c>
      <c r="E78" s="19" t="s">
        <v>309</v>
      </c>
      <c r="F78" s="19" t="s">
        <v>495</v>
      </c>
      <c r="G78" s="19"/>
      <c r="H78" s="19" t="s">
        <v>193</v>
      </c>
      <c r="I78" s="19" t="s">
        <v>318</v>
      </c>
      <c r="J78" s="20" t="s">
        <v>494</v>
      </c>
      <c r="K78" s="19" t="s">
        <v>160</v>
      </c>
      <c r="L78" s="21">
        <v>6200</v>
      </c>
      <c r="M78" s="20"/>
      <c r="N78" s="20"/>
      <c r="O78" s="20"/>
      <c r="P78" s="20"/>
      <c r="Q78" s="20"/>
    </row>
    <row r="79" spans="1:17" s="22" customFormat="1" ht="63" x14ac:dyDescent="0.25">
      <c r="A79" s="20">
        <v>77</v>
      </c>
      <c r="B79" s="20" t="s">
        <v>76</v>
      </c>
      <c r="C79" s="19" t="s">
        <v>242</v>
      </c>
      <c r="D79" s="19" t="s">
        <v>229</v>
      </c>
      <c r="E79" s="19" t="s">
        <v>310</v>
      </c>
      <c r="F79" s="19" t="s">
        <v>496</v>
      </c>
      <c r="G79" s="19"/>
      <c r="H79" s="19" t="s">
        <v>193</v>
      </c>
      <c r="I79" s="19" t="s">
        <v>318</v>
      </c>
      <c r="J79" s="20" t="s">
        <v>497</v>
      </c>
      <c r="K79" s="19" t="s">
        <v>161</v>
      </c>
      <c r="L79" s="21">
        <v>6200</v>
      </c>
      <c r="M79" s="20"/>
      <c r="N79" s="20"/>
      <c r="O79" s="20"/>
      <c r="P79" s="20"/>
      <c r="Q79" s="20"/>
    </row>
    <row r="80" spans="1:17" s="22" customFormat="1" ht="63" x14ac:dyDescent="0.25">
      <c r="A80" s="20">
        <v>78</v>
      </c>
      <c r="B80" s="20" t="s">
        <v>76</v>
      </c>
      <c r="C80" s="19" t="s">
        <v>246</v>
      </c>
      <c r="D80" s="19" t="s">
        <v>229</v>
      </c>
      <c r="E80" s="19" t="s">
        <v>311</v>
      </c>
      <c r="F80" s="19" t="s">
        <v>498</v>
      </c>
      <c r="G80" s="19"/>
      <c r="H80" s="19" t="s">
        <v>193</v>
      </c>
      <c r="I80" s="19" t="s">
        <v>318</v>
      </c>
      <c r="J80" s="20" t="s">
        <v>327</v>
      </c>
      <c r="K80" s="19" t="s">
        <v>162</v>
      </c>
      <c r="L80" s="21">
        <v>6200</v>
      </c>
      <c r="M80" s="20"/>
      <c r="N80" s="20"/>
      <c r="O80" s="20"/>
      <c r="P80" s="20"/>
      <c r="Q80" s="20"/>
    </row>
    <row r="81" spans="1:17" s="22" customFormat="1" ht="63" x14ac:dyDescent="0.25">
      <c r="A81" s="20">
        <v>79</v>
      </c>
      <c r="B81" s="20" t="s">
        <v>76</v>
      </c>
      <c r="C81" s="19" t="s">
        <v>246</v>
      </c>
      <c r="D81" s="19" t="s">
        <v>229</v>
      </c>
      <c r="E81" s="19" t="s">
        <v>312</v>
      </c>
      <c r="F81" s="19" t="s">
        <v>493</v>
      </c>
      <c r="G81" s="19"/>
      <c r="H81" s="19" t="s">
        <v>193</v>
      </c>
      <c r="I81" s="19" t="s">
        <v>318</v>
      </c>
      <c r="J81" s="20" t="s">
        <v>325</v>
      </c>
      <c r="K81" s="19" t="s">
        <v>163</v>
      </c>
      <c r="L81" s="21">
        <v>6200</v>
      </c>
      <c r="M81" s="20"/>
      <c r="N81" s="20"/>
      <c r="O81" s="20"/>
      <c r="P81" s="20"/>
      <c r="Q81" s="20"/>
    </row>
    <row r="82" spans="1:17" s="22" customFormat="1" ht="63" x14ac:dyDescent="0.25">
      <c r="A82" s="20">
        <v>80</v>
      </c>
      <c r="B82" s="20" t="s">
        <v>76</v>
      </c>
      <c r="C82" s="19" t="s">
        <v>313</v>
      </c>
      <c r="D82" s="19" t="s">
        <v>229</v>
      </c>
      <c r="E82" s="19" t="s">
        <v>312</v>
      </c>
      <c r="F82" s="19" t="s">
        <v>499</v>
      </c>
      <c r="G82" s="19"/>
      <c r="H82" s="19" t="s">
        <v>193</v>
      </c>
      <c r="I82" s="19" t="s">
        <v>318</v>
      </c>
      <c r="J82" s="20" t="s">
        <v>500</v>
      </c>
      <c r="K82" s="19" t="s">
        <v>164</v>
      </c>
      <c r="L82" s="21">
        <v>6200</v>
      </c>
      <c r="M82" s="20"/>
      <c r="N82" s="20"/>
      <c r="O82" s="20"/>
      <c r="P82" s="20"/>
      <c r="Q82" s="20"/>
    </row>
    <row r="83" spans="1:17" s="22" customFormat="1" ht="63.2" customHeight="1" x14ac:dyDescent="0.25">
      <c r="A83" s="20">
        <v>81</v>
      </c>
      <c r="B83" s="20" t="s">
        <v>76</v>
      </c>
      <c r="C83" s="19" t="s">
        <v>314</v>
      </c>
      <c r="D83" s="19" t="s">
        <v>229</v>
      </c>
      <c r="E83" s="19" t="s">
        <v>278</v>
      </c>
      <c r="F83" s="19" t="s">
        <v>501</v>
      </c>
      <c r="G83" s="19"/>
      <c r="H83" s="19" t="str">
        <f>H76</f>
        <v>Волотовский территориальный отдел</v>
      </c>
      <c r="I83" s="19" t="str">
        <f>I76</f>
        <v>оперативное управление, постановление Администрации Волотовского муниципального округа № 186 от 17.03.2021</v>
      </c>
      <c r="J83" s="20" t="s">
        <v>502</v>
      </c>
      <c r="K83" s="19" t="s">
        <v>165</v>
      </c>
      <c r="L83" s="21">
        <v>6200</v>
      </c>
      <c r="M83" s="20"/>
      <c r="N83" s="20"/>
      <c r="O83" s="20"/>
      <c r="P83" s="20"/>
      <c r="Q83" s="20"/>
    </row>
    <row r="84" spans="1:17" s="22" customFormat="1" ht="63" x14ac:dyDescent="0.25">
      <c r="A84" s="20">
        <v>82</v>
      </c>
      <c r="B84" s="20" t="s">
        <v>76</v>
      </c>
      <c r="C84" s="19" t="s">
        <v>315</v>
      </c>
      <c r="D84" s="19" t="s">
        <v>229</v>
      </c>
      <c r="E84" s="19" t="s">
        <v>278</v>
      </c>
      <c r="F84" s="19" t="s">
        <v>503</v>
      </c>
      <c r="G84" s="19"/>
      <c r="H84" s="19" t="s">
        <v>193</v>
      </c>
      <c r="I84" s="19" t="s">
        <v>318</v>
      </c>
      <c r="J84" s="20" t="s">
        <v>504</v>
      </c>
      <c r="K84" s="19" t="s">
        <v>166</v>
      </c>
      <c r="L84" s="21">
        <v>6200</v>
      </c>
      <c r="M84" s="20"/>
      <c r="N84" s="20"/>
      <c r="O84" s="20"/>
      <c r="P84" s="20"/>
      <c r="Q84" s="20"/>
    </row>
    <row r="85" spans="1:17" s="22" customFormat="1" ht="63" x14ac:dyDescent="0.25">
      <c r="A85" s="20">
        <v>83</v>
      </c>
      <c r="B85" s="20" t="s">
        <v>76</v>
      </c>
      <c r="C85" s="19" t="s">
        <v>246</v>
      </c>
      <c r="D85" s="19" t="s">
        <v>229</v>
      </c>
      <c r="E85" s="19" t="s">
        <v>316</v>
      </c>
      <c r="F85" s="19" t="s">
        <v>505</v>
      </c>
      <c r="G85" s="19"/>
      <c r="H85" s="19" t="s">
        <v>193</v>
      </c>
      <c r="I85" s="19" t="s">
        <v>318</v>
      </c>
      <c r="J85" s="20" t="s">
        <v>506</v>
      </c>
      <c r="K85" s="19" t="s">
        <v>167</v>
      </c>
      <c r="L85" s="21">
        <v>6200</v>
      </c>
      <c r="M85" s="20"/>
      <c r="N85" s="20"/>
      <c r="O85" s="20"/>
      <c r="P85" s="20"/>
      <c r="Q85" s="20"/>
    </row>
    <row r="86" spans="1:17" s="22" customFormat="1" ht="63" x14ac:dyDescent="0.25">
      <c r="A86" s="20">
        <v>84</v>
      </c>
      <c r="B86" s="19" t="s">
        <v>76</v>
      </c>
      <c r="C86" s="19" t="s">
        <v>323</v>
      </c>
      <c r="D86" s="19" t="s">
        <v>229</v>
      </c>
      <c r="E86" s="19" t="s">
        <v>324</v>
      </c>
      <c r="F86" s="23" t="s">
        <v>382</v>
      </c>
      <c r="G86" s="19"/>
      <c r="H86" s="19" t="s">
        <v>322</v>
      </c>
      <c r="I86" s="19" t="s">
        <v>194</v>
      </c>
      <c r="J86" s="20" t="s">
        <v>229</v>
      </c>
      <c r="K86" s="19" t="s">
        <v>168</v>
      </c>
      <c r="L86" s="21">
        <v>50000</v>
      </c>
      <c r="M86" s="20"/>
      <c r="N86" s="20"/>
      <c r="O86" s="20"/>
      <c r="P86" s="20"/>
      <c r="Q86" s="20"/>
    </row>
    <row r="87" spans="1:17" s="22" customFormat="1" ht="61.7" customHeight="1" x14ac:dyDescent="0.25">
      <c r="A87" s="20">
        <v>85</v>
      </c>
      <c r="B87" s="19" t="s">
        <v>76</v>
      </c>
      <c r="C87" s="19" t="s">
        <v>201</v>
      </c>
      <c r="D87" s="19" t="s">
        <v>229</v>
      </c>
      <c r="E87" s="19" t="s">
        <v>316</v>
      </c>
      <c r="F87" s="23" t="s">
        <v>382</v>
      </c>
      <c r="G87" s="19"/>
      <c r="H87" s="19" t="s">
        <v>322</v>
      </c>
      <c r="I87" s="19" t="s">
        <v>194</v>
      </c>
      <c r="J87" s="20" t="s">
        <v>229</v>
      </c>
      <c r="K87" s="19" t="s">
        <v>169</v>
      </c>
      <c r="L87" s="21">
        <v>27904</v>
      </c>
      <c r="M87" s="20"/>
      <c r="N87" s="20"/>
      <c r="O87" s="20"/>
      <c r="P87" s="20"/>
      <c r="Q87" s="20"/>
    </row>
    <row r="88" spans="1:17" s="33" customFormat="1" ht="45.4" customHeight="1" x14ac:dyDescent="0.25">
      <c r="A88" s="32">
        <v>86</v>
      </c>
      <c r="B88" s="32" t="s">
        <v>76</v>
      </c>
      <c r="C88" s="32" t="s">
        <v>367</v>
      </c>
      <c r="D88" s="32" t="s">
        <v>229</v>
      </c>
      <c r="E88" s="32" t="s">
        <v>507</v>
      </c>
      <c r="F88" s="32" t="s">
        <v>382</v>
      </c>
      <c r="G88" s="32"/>
      <c r="H88" s="32" t="s">
        <v>193</v>
      </c>
      <c r="I88" s="32" t="s">
        <v>368</v>
      </c>
      <c r="J88" s="32" t="s">
        <v>229</v>
      </c>
      <c r="K88" s="34" t="s">
        <v>369</v>
      </c>
      <c r="L88" s="32">
        <v>74420</v>
      </c>
      <c r="M88" s="32"/>
      <c r="N88" s="32"/>
      <c r="O88" s="32"/>
      <c r="P88" s="32"/>
      <c r="Q88" s="32"/>
    </row>
    <row r="90" spans="1:17" x14ac:dyDescent="0.25">
      <c r="L90" s="47">
        <f>SUM(L3:L89)</f>
        <v>1515798.0400000007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3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workbookViewId="0">
      <selection activeCell="C6" sqref="C6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.2" customHeight="1" x14ac:dyDescent="0.3">
      <c r="A1" s="41" t="s">
        <v>32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s="29" customFormat="1" ht="73.5" x14ac:dyDescent="0.25">
      <c r="A2" s="26" t="s">
        <v>15</v>
      </c>
      <c r="B2" s="26" t="s">
        <v>16</v>
      </c>
      <c r="C2" s="26" t="s">
        <v>17</v>
      </c>
      <c r="D2" s="26" t="s">
        <v>19</v>
      </c>
      <c r="E2" s="26" t="s">
        <v>20</v>
      </c>
      <c r="F2" s="26" t="s">
        <v>33</v>
      </c>
      <c r="G2" s="26" t="s">
        <v>22</v>
      </c>
      <c r="H2" s="26" t="s">
        <v>23</v>
      </c>
      <c r="I2" s="26" t="s">
        <v>34</v>
      </c>
      <c r="J2" s="26" t="s">
        <v>25</v>
      </c>
      <c r="K2" s="26" t="s">
        <v>26</v>
      </c>
      <c r="L2" s="26" t="s">
        <v>27</v>
      </c>
      <c r="M2" s="26" t="s">
        <v>28</v>
      </c>
      <c r="N2" s="26" t="s">
        <v>35</v>
      </c>
      <c r="O2" s="26" t="s">
        <v>36</v>
      </c>
    </row>
    <row r="3" spans="1:15" s="9" customFormat="1" ht="16.350000000000001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s="9" customForma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s="9" customForma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9" customForma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9" customForma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9" customForma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s="9" customForma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s="9" customForma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s="9" customFormat="1" ht="15.6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s="9" customFormat="1" ht="18.600000000000001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s="9" customFormat="1" ht="19.350000000000001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s="9" customForma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s="9" customForma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9" customForma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s="9" customFormat="1" ht="19.350000000000001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s="9" customFormat="1" ht="18.600000000000001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F26" sqref="F26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3" customFormat="1" ht="35.25" customHeight="1" x14ac:dyDescent="0.3">
      <c r="A1" s="42" t="s">
        <v>37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 s="8" customFormat="1" ht="222" customHeight="1" x14ac:dyDescent="0.25">
      <c r="A2" s="4" t="s">
        <v>38</v>
      </c>
      <c r="B2" s="4" t="s">
        <v>39</v>
      </c>
      <c r="C2" s="4" t="s">
        <v>40</v>
      </c>
      <c r="D2" s="4" t="s">
        <v>41</v>
      </c>
      <c r="E2" s="4" t="s">
        <v>42</v>
      </c>
      <c r="F2" s="4" t="s">
        <v>43</v>
      </c>
      <c r="G2" s="4" t="s">
        <v>44</v>
      </c>
      <c r="H2" s="4" t="s">
        <v>45</v>
      </c>
      <c r="I2" s="4" t="s">
        <v>46</v>
      </c>
      <c r="J2" s="4" t="s">
        <v>47</v>
      </c>
      <c r="K2" s="4" t="s">
        <v>48</v>
      </c>
      <c r="L2" s="4" t="s">
        <v>49</v>
      </c>
      <c r="M2" s="4" t="s">
        <v>50</v>
      </c>
      <c r="N2" s="4" t="s">
        <v>36</v>
      </c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scale="4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2" sqref="D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2" customFormat="1" ht="55.7" customHeight="1" x14ac:dyDescent="0.3">
      <c r="A1" s="43" t="s">
        <v>51</v>
      </c>
      <c r="B1" s="44"/>
      <c r="C1" s="44"/>
      <c r="D1" s="44"/>
      <c r="E1" s="44"/>
      <c r="F1" s="44"/>
      <c r="G1" s="44"/>
      <c r="H1" s="45"/>
    </row>
    <row r="2" spans="1:8" s="2" customFormat="1" ht="220.5" x14ac:dyDescent="0.3">
      <c r="A2" s="4" t="s">
        <v>15</v>
      </c>
      <c r="B2" s="4" t="s">
        <v>52</v>
      </c>
      <c r="C2" s="4" t="s">
        <v>53</v>
      </c>
      <c r="D2" s="4" t="s">
        <v>44</v>
      </c>
      <c r="E2" s="4" t="s">
        <v>23</v>
      </c>
      <c r="F2" s="4" t="s">
        <v>54</v>
      </c>
      <c r="G2" s="4" t="s">
        <v>50</v>
      </c>
      <c r="H2" s="4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3" sqref="C3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31.9" customHeight="1" x14ac:dyDescent="0.3">
      <c r="A1" s="41" t="s">
        <v>56</v>
      </c>
      <c r="B1" s="41"/>
      <c r="C1" s="41"/>
      <c r="D1" s="41"/>
      <c r="E1" s="41"/>
      <c r="F1" s="41"/>
      <c r="G1" s="41"/>
      <c r="H1" s="41"/>
    </row>
    <row r="2" spans="1:8" s="10" customFormat="1" ht="172.15" customHeight="1" x14ac:dyDescent="0.25">
      <c r="A2" s="4" t="s">
        <v>15</v>
      </c>
      <c r="B2" s="4" t="s">
        <v>57</v>
      </c>
      <c r="C2" s="4" t="s">
        <v>58</v>
      </c>
      <c r="D2" s="4" t="s">
        <v>44</v>
      </c>
      <c r="E2" s="4" t="s">
        <v>45</v>
      </c>
      <c r="F2" s="4" t="s">
        <v>54</v>
      </c>
      <c r="G2" s="4" t="s">
        <v>50</v>
      </c>
      <c r="H2" s="4" t="s">
        <v>55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topLeftCell="A25" workbookViewId="0">
      <selection activeCell="F13" sqref="F13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48.2" customHeight="1" x14ac:dyDescent="0.3">
      <c r="A1" s="48" t="s">
        <v>59</v>
      </c>
      <c r="B1" s="48"/>
      <c r="C1" s="48"/>
      <c r="D1" s="48"/>
      <c r="E1" s="48"/>
      <c r="F1" s="48"/>
      <c r="G1" s="48"/>
      <c r="H1" s="48"/>
      <c r="I1" s="48"/>
    </row>
    <row r="2" spans="1:9" s="10" customFormat="1" ht="153.6" customHeight="1" x14ac:dyDescent="0.25">
      <c r="A2" s="49" t="s">
        <v>15</v>
      </c>
      <c r="B2" s="49" t="s">
        <v>60</v>
      </c>
      <c r="C2" s="49" t="s">
        <v>61</v>
      </c>
      <c r="D2" s="49" t="s">
        <v>44</v>
      </c>
      <c r="E2" s="49" t="s">
        <v>62</v>
      </c>
      <c r="F2" s="49" t="s">
        <v>45</v>
      </c>
      <c r="G2" s="49" t="s">
        <v>63</v>
      </c>
      <c r="H2" s="49" t="s">
        <v>50</v>
      </c>
      <c r="I2" s="49" t="s">
        <v>64</v>
      </c>
    </row>
    <row r="3" spans="1:9" s="39" customFormat="1" ht="94.5" x14ac:dyDescent="0.25">
      <c r="A3" s="50">
        <v>1</v>
      </c>
      <c r="B3" s="51" t="s">
        <v>170</v>
      </c>
      <c r="C3" s="51" t="s">
        <v>340</v>
      </c>
      <c r="D3" s="51" t="s">
        <v>192</v>
      </c>
      <c r="E3" s="52">
        <v>36445</v>
      </c>
      <c r="F3" s="51" t="s">
        <v>328</v>
      </c>
      <c r="G3" s="51"/>
      <c r="H3" s="51"/>
      <c r="I3" s="50"/>
    </row>
    <row r="4" spans="1:9" s="39" customFormat="1" ht="94.5" x14ac:dyDescent="0.25">
      <c r="A4" s="50">
        <v>2</v>
      </c>
      <c r="B4" s="51" t="s">
        <v>196</v>
      </c>
      <c r="C4" s="51" t="s">
        <v>341</v>
      </c>
      <c r="D4" s="51" t="s">
        <v>192</v>
      </c>
      <c r="E4" s="52">
        <v>48790</v>
      </c>
      <c r="F4" s="51" t="s">
        <v>329</v>
      </c>
      <c r="G4" s="51"/>
      <c r="H4" s="51"/>
      <c r="I4" s="50"/>
    </row>
    <row r="5" spans="1:9" s="39" customFormat="1" ht="94.5" x14ac:dyDescent="0.25">
      <c r="A5" s="50">
        <v>3</v>
      </c>
      <c r="B5" s="51" t="s">
        <v>171</v>
      </c>
      <c r="C5" s="51" t="s">
        <v>342</v>
      </c>
      <c r="D5" s="51" t="s">
        <v>192</v>
      </c>
      <c r="E5" s="52">
        <v>35540</v>
      </c>
      <c r="F5" s="51" t="s">
        <v>330</v>
      </c>
      <c r="G5" s="51"/>
      <c r="H5" s="51"/>
      <c r="I5" s="50"/>
    </row>
    <row r="6" spans="1:9" s="39" customFormat="1" ht="94.5" x14ac:dyDescent="0.25">
      <c r="A6" s="50">
        <v>4</v>
      </c>
      <c r="B6" s="51" t="s">
        <v>197</v>
      </c>
      <c r="C6" s="51" t="s">
        <v>343</v>
      </c>
      <c r="D6" s="51" t="s">
        <v>192</v>
      </c>
      <c r="E6" s="52">
        <v>18838</v>
      </c>
      <c r="F6" s="51" t="s">
        <v>330</v>
      </c>
      <c r="G6" s="51"/>
      <c r="H6" s="51"/>
      <c r="I6" s="50"/>
    </row>
    <row r="7" spans="1:9" s="39" customFormat="1" ht="94.5" x14ac:dyDescent="0.25">
      <c r="A7" s="50">
        <v>5</v>
      </c>
      <c r="B7" s="51" t="s">
        <v>198</v>
      </c>
      <c r="C7" s="51" t="s">
        <v>344</v>
      </c>
      <c r="D7" s="51" t="s">
        <v>192</v>
      </c>
      <c r="E7" s="52">
        <v>11990</v>
      </c>
      <c r="F7" s="51" t="s">
        <v>330</v>
      </c>
      <c r="G7" s="51"/>
      <c r="H7" s="51"/>
      <c r="I7" s="50"/>
    </row>
    <row r="8" spans="1:9" s="39" customFormat="1" ht="94.5" x14ac:dyDescent="0.25">
      <c r="A8" s="50">
        <v>6</v>
      </c>
      <c r="B8" s="51" t="s">
        <v>172</v>
      </c>
      <c r="C8" s="51" t="s">
        <v>345</v>
      </c>
      <c r="D8" s="51" t="s">
        <v>192</v>
      </c>
      <c r="E8" s="52">
        <v>11794</v>
      </c>
      <c r="F8" s="51" t="s">
        <v>330</v>
      </c>
      <c r="G8" s="51"/>
      <c r="H8" s="51"/>
      <c r="I8" s="50"/>
    </row>
    <row r="9" spans="1:9" s="39" customFormat="1" ht="94.5" x14ac:dyDescent="0.25">
      <c r="A9" s="50">
        <v>7</v>
      </c>
      <c r="B9" s="51" t="s">
        <v>173</v>
      </c>
      <c r="C9" s="51" t="s">
        <v>346</v>
      </c>
      <c r="D9" s="51" t="s">
        <v>192</v>
      </c>
      <c r="E9" s="52">
        <v>24520</v>
      </c>
      <c r="F9" s="51" t="s">
        <v>330</v>
      </c>
      <c r="G9" s="51"/>
      <c r="H9" s="51"/>
      <c r="I9" s="50"/>
    </row>
    <row r="10" spans="1:9" s="39" customFormat="1" ht="94.5" x14ac:dyDescent="0.25">
      <c r="A10" s="50">
        <v>8</v>
      </c>
      <c r="B10" s="51" t="s">
        <v>174</v>
      </c>
      <c r="C10" s="51" t="s">
        <v>347</v>
      </c>
      <c r="D10" s="51" t="s">
        <v>192</v>
      </c>
      <c r="E10" s="52">
        <v>14330</v>
      </c>
      <c r="F10" s="51" t="s">
        <v>331</v>
      </c>
      <c r="G10" s="51"/>
      <c r="H10" s="51"/>
      <c r="I10" s="50"/>
    </row>
    <row r="11" spans="1:9" s="22" customFormat="1" ht="94.5" x14ac:dyDescent="0.25">
      <c r="A11" s="50">
        <v>9</v>
      </c>
      <c r="B11" s="51" t="s">
        <v>175</v>
      </c>
      <c r="C11" s="51" t="s">
        <v>348</v>
      </c>
      <c r="D11" s="51" t="s">
        <v>192</v>
      </c>
      <c r="E11" s="52">
        <v>22990</v>
      </c>
      <c r="F11" s="51" t="s">
        <v>509</v>
      </c>
      <c r="G11" s="51"/>
      <c r="H11" s="51"/>
      <c r="I11" s="50"/>
    </row>
    <row r="12" spans="1:9" s="22" customFormat="1" ht="94.5" x14ac:dyDescent="0.25">
      <c r="A12" s="50">
        <v>10</v>
      </c>
      <c r="B12" s="51" t="s">
        <v>176</v>
      </c>
      <c r="C12" s="51" t="s">
        <v>349</v>
      </c>
      <c r="D12" s="51" t="s">
        <v>192</v>
      </c>
      <c r="E12" s="52">
        <v>11330.04</v>
      </c>
      <c r="F12" s="51" t="s">
        <v>509</v>
      </c>
      <c r="G12" s="51"/>
      <c r="H12" s="51"/>
      <c r="I12" s="50"/>
    </row>
    <row r="13" spans="1:9" s="39" customFormat="1" ht="94.5" x14ac:dyDescent="0.25">
      <c r="A13" s="50">
        <v>11</v>
      </c>
      <c r="B13" s="51" t="s">
        <v>177</v>
      </c>
      <c r="C13" s="51" t="s">
        <v>350</v>
      </c>
      <c r="D13" s="51" t="s">
        <v>192</v>
      </c>
      <c r="E13" s="52">
        <v>12649</v>
      </c>
      <c r="F13" s="51" t="s">
        <v>330</v>
      </c>
      <c r="G13" s="50"/>
      <c r="H13" s="50"/>
      <c r="I13" s="50"/>
    </row>
    <row r="14" spans="1:9" s="39" customFormat="1" ht="94.5" x14ac:dyDescent="0.25">
      <c r="A14" s="50">
        <v>12</v>
      </c>
      <c r="B14" s="51" t="s">
        <v>199</v>
      </c>
      <c r="C14" s="51" t="s">
        <v>351</v>
      </c>
      <c r="D14" s="51" t="s">
        <v>192</v>
      </c>
      <c r="E14" s="52">
        <v>20000</v>
      </c>
      <c r="F14" s="51" t="s">
        <v>332</v>
      </c>
      <c r="G14" s="51"/>
      <c r="H14" s="51"/>
      <c r="I14" s="50"/>
    </row>
    <row r="15" spans="1:9" s="39" customFormat="1" ht="94.5" x14ac:dyDescent="0.25">
      <c r="A15" s="50">
        <v>13</v>
      </c>
      <c r="B15" s="51" t="s">
        <v>178</v>
      </c>
      <c r="C15" s="51" t="s">
        <v>352</v>
      </c>
      <c r="D15" s="51" t="s">
        <v>192</v>
      </c>
      <c r="E15" s="52">
        <v>23232</v>
      </c>
      <c r="F15" s="51" t="s">
        <v>333</v>
      </c>
      <c r="G15" s="51"/>
      <c r="H15" s="51"/>
      <c r="I15" s="50"/>
    </row>
    <row r="16" spans="1:9" s="39" customFormat="1" ht="94.5" x14ac:dyDescent="0.25">
      <c r="A16" s="50">
        <v>14</v>
      </c>
      <c r="B16" s="51" t="s">
        <v>200</v>
      </c>
      <c r="C16" s="51" t="s">
        <v>353</v>
      </c>
      <c r="D16" s="51" t="s">
        <v>192</v>
      </c>
      <c r="E16" s="52">
        <v>15500</v>
      </c>
      <c r="F16" s="51" t="s">
        <v>334</v>
      </c>
      <c r="G16" s="51"/>
      <c r="H16" s="51"/>
      <c r="I16" s="50"/>
    </row>
    <row r="17" spans="1:9" s="39" customFormat="1" ht="94.5" x14ac:dyDescent="0.25">
      <c r="A17" s="50">
        <v>15</v>
      </c>
      <c r="B17" s="51" t="s">
        <v>179</v>
      </c>
      <c r="C17" s="51" t="s">
        <v>354</v>
      </c>
      <c r="D17" s="51" t="s">
        <v>192</v>
      </c>
      <c r="E17" s="52">
        <v>127522.21</v>
      </c>
      <c r="F17" s="51" t="s">
        <v>335</v>
      </c>
      <c r="G17" s="51"/>
      <c r="H17" s="51"/>
      <c r="I17" s="50"/>
    </row>
    <row r="18" spans="1:9" s="39" customFormat="1" ht="94.5" x14ac:dyDescent="0.25">
      <c r="A18" s="50">
        <v>16</v>
      </c>
      <c r="B18" s="51" t="s">
        <v>180</v>
      </c>
      <c r="C18" s="51" t="s">
        <v>355</v>
      </c>
      <c r="D18" s="51" t="s">
        <v>192</v>
      </c>
      <c r="E18" s="52">
        <v>224896.75</v>
      </c>
      <c r="F18" s="51" t="s">
        <v>335</v>
      </c>
      <c r="G18" s="51"/>
      <c r="H18" s="51"/>
      <c r="I18" s="50"/>
    </row>
    <row r="19" spans="1:9" s="39" customFormat="1" ht="94.5" x14ac:dyDescent="0.25">
      <c r="A19" s="50">
        <v>17</v>
      </c>
      <c r="B19" s="51" t="s">
        <v>181</v>
      </c>
      <c r="C19" s="51" t="s">
        <v>356</v>
      </c>
      <c r="D19" s="51" t="s">
        <v>192</v>
      </c>
      <c r="E19" s="52">
        <v>455000</v>
      </c>
      <c r="F19" s="51" t="s">
        <v>336</v>
      </c>
      <c r="G19" s="51"/>
      <c r="H19" s="51"/>
      <c r="I19" s="50"/>
    </row>
    <row r="20" spans="1:9" s="39" customFormat="1" ht="94.5" x14ac:dyDescent="0.25">
      <c r="A20" s="50">
        <v>18</v>
      </c>
      <c r="B20" s="51" t="s">
        <v>182</v>
      </c>
      <c r="C20" s="51" t="s">
        <v>357</v>
      </c>
      <c r="D20" s="51" t="s">
        <v>192</v>
      </c>
      <c r="E20" s="52">
        <v>15000</v>
      </c>
      <c r="F20" s="51" t="s">
        <v>337</v>
      </c>
      <c r="G20" s="51"/>
      <c r="H20" s="51"/>
      <c r="I20" s="50"/>
    </row>
    <row r="21" spans="1:9" s="39" customFormat="1" ht="94.5" x14ac:dyDescent="0.25">
      <c r="A21" s="50">
        <v>19</v>
      </c>
      <c r="B21" s="51" t="s">
        <v>183</v>
      </c>
      <c r="C21" s="51" t="s">
        <v>358</v>
      </c>
      <c r="D21" s="51" t="s">
        <v>192</v>
      </c>
      <c r="E21" s="52">
        <v>15000</v>
      </c>
      <c r="F21" s="51" t="s">
        <v>337</v>
      </c>
      <c r="G21" s="51"/>
      <c r="H21" s="51"/>
      <c r="I21" s="50"/>
    </row>
    <row r="22" spans="1:9" s="39" customFormat="1" ht="94.5" x14ac:dyDescent="0.25">
      <c r="A22" s="50">
        <v>20</v>
      </c>
      <c r="B22" s="51" t="s">
        <v>184</v>
      </c>
      <c r="C22" s="51" t="s">
        <v>359</v>
      </c>
      <c r="D22" s="51" t="s">
        <v>192</v>
      </c>
      <c r="E22" s="52">
        <v>17000</v>
      </c>
      <c r="F22" s="51" t="s">
        <v>337</v>
      </c>
      <c r="G22" s="51"/>
      <c r="H22" s="51"/>
      <c r="I22" s="50"/>
    </row>
    <row r="23" spans="1:9" s="39" customFormat="1" ht="94.5" x14ac:dyDescent="0.25">
      <c r="A23" s="50">
        <v>21</v>
      </c>
      <c r="B23" s="51" t="s">
        <v>185</v>
      </c>
      <c r="C23" s="51" t="s">
        <v>360</v>
      </c>
      <c r="D23" s="51" t="s">
        <v>192</v>
      </c>
      <c r="E23" s="52">
        <v>20000</v>
      </c>
      <c r="F23" s="51" t="s">
        <v>337</v>
      </c>
      <c r="G23" s="51"/>
      <c r="H23" s="51"/>
      <c r="I23" s="50"/>
    </row>
    <row r="24" spans="1:9" s="39" customFormat="1" ht="94.5" x14ac:dyDescent="0.25">
      <c r="A24" s="50">
        <v>22</v>
      </c>
      <c r="B24" s="51" t="s">
        <v>186</v>
      </c>
      <c r="C24" s="51" t="s">
        <v>361</v>
      </c>
      <c r="D24" s="51" t="s">
        <v>192</v>
      </c>
      <c r="E24" s="52">
        <v>12000</v>
      </c>
      <c r="F24" s="51" t="s">
        <v>337</v>
      </c>
      <c r="G24" s="51"/>
      <c r="H24" s="51"/>
      <c r="I24" s="50"/>
    </row>
    <row r="25" spans="1:9" s="39" customFormat="1" ht="94.5" x14ac:dyDescent="0.25">
      <c r="A25" s="50">
        <v>23</v>
      </c>
      <c r="B25" s="51" t="s">
        <v>187</v>
      </c>
      <c r="C25" s="51" t="s">
        <v>362</v>
      </c>
      <c r="D25" s="51" t="s">
        <v>192</v>
      </c>
      <c r="E25" s="52">
        <v>60000</v>
      </c>
      <c r="F25" s="51" t="s">
        <v>338</v>
      </c>
      <c r="G25" s="51"/>
      <c r="H25" s="51"/>
      <c r="I25" s="50"/>
    </row>
    <row r="26" spans="1:9" s="39" customFormat="1" ht="94.5" x14ac:dyDescent="0.25">
      <c r="A26" s="50">
        <v>24</v>
      </c>
      <c r="B26" s="51" t="s">
        <v>188</v>
      </c>
      <c r="C26" s="51" t="s">
        <v>363</v>
      </c>
      <c r="D26" s="51" t="s">
        <v>192</v>
      </c>
      <c r="E26" s="52">
        <v>60000</v>
      </c>
      <c r="F26" s="51" t="s">
        <v>338</v>
      </c>
      <c r="G26" s="51"/>
      <c r="H26" s="51"/>
      <c r="I26" s="50"/>
    </row>
    <row r="27" spans="1:9" s="39" customFormat="1" ht="94.5" x14ac:dyDescent="0.25">
      <c r="A27" s="50">
        <v>25</v>
      </c>
      <c r="B27" s="51" t="s">
        <v>189</v>
      </c>
      <c r="C27" s="51" t="s">
        <v>364</v>
      </c>
      <c r="D27" s="51" t="s">
        <v>192</v>
      </c>
      <c r="E27" s="52">
        <v>96450</v>
      </c>
      <c r="F27" s="51" t="s">
        <v>338</v>
      </c>
      <c r="G27" s="51"/>
      <c r="H27" s="51"/>
      <c r="I27" s="50"/>
    </row>
    <row r="28" spans="1:9" s="39" customFormat="1" ht="94.5" x14ac:dyDescent="0.25">
      <c r="A28" s="50">
        <v>26</v>
      </c>
      <c r="B28" s="51" t="s">
        <v>190</v>
      </c>
      <c r="C28" s="51" t="s">
        <v>365</v>
      </c>
      <c r="D28" s="51" t="s">
        <v>192</v>
      </c>
      <c r="E28" s="52">
        <v>65000</v>
      </c>
      <c r="F28" s="51" t="s">
        <v>339</v>
      </c>
      <c r="G28" s="51"/>
      <c r="H28" s="51"/>
      <c r="I28" s="50"/>
    </row>
    <row r="29" spans="1:9" s="39" customFormat="1" ht="94.5" x14ac:dyDescent="0.25">
      <c r="A29" s="50">
        <v>27</v>
      </c>
      <c r="B29" s="51" t="s">
        <v>191</v>
      </c>
      <c r="C29" s="51" t="s">
        <v>366</v>
      </c>
      <c r="D29" s="51" t="s">
        <v>192</v>
      </c>
      <c r="E29" s="52">
        <v>20000</v>
      </c>
      <c r="F29" s="51" t="s">
        <v>339</v>
      </c>
      <c r="G29" s="51"/>
      <c r="H29" s="51"/>
      <c r="I29" s="50"/>
    </row>
    <row r="30" spans="1:9" s="22" customFormat="1" ht="15.75" x14ac:dyDescent="0.25">
      <c r="A30" s="50"/>
      <c r="B30" s="51"/>
      <c r="C30" s="53"/>
      <c r="D30" s="51"/>
      <c r="E30" s="54">
        <f>SUM(E3:E29)</f>
        <v>1495817</v>
      </c>
      <c r="F30" s="51"/>
      <c r="G30" s="50"/>
      <c r="H30" s="50"/>
      <c r="I30" s="50"/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C2" sqref="C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26.1" customHeight="1" x14ac:dyDescent="0.3">
      <c r="A1" s="41" t="s">
        <v>65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s="10" customFormat="1" ht="334.9" customHeight="1" x14ac:dyDescent="0.25">
      <c r="A2" s="4" t="s">
        <v>38</v>
      </c>
      <c r="B2" s="4" t="s">
        <v>66</v>
      </c>
      <c r="C2" s="4" t="s">
        <v>67</v>
      </c>
      <c r="D2" s="4" t="s">
        <v>68</v>
      </c>
      <c r="E2" s="4" t="s">
        <v>44</v>
      </c>
      <c r="F2" s="4" t="s">
        <v>45</v>
      </c>
      <c r="G2" s="4" t="s">
        <v>69</v>
      </c>
      <c r="H2" s="4" t="s">
        <v>70</v>
      </c>
      <c r="I2" s="4" t="s">
        <v>50</v>
      </c>
      <c r="J2" s="4" t="s">
        <v>55</v>
      </c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25" workbookViewId="0">
      <selection activeCell="C30" sqref="C30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26.1" customHeight="1" x14ac:dyDescent="0.3">
      <c r="A1" s="46" t="s">
        <v>71</v>
      </c>
      <c r="B1" s="46"/>
      <c r="C1" s="46"/>
      <c r="D1" s="46"/>
      <c r="E1" s="46"/>
    </row>
    <row r="2" spans="1:5" ht="110.25" x14ac:dyDescent="0.25">
      <c r="A2" s="15" t="s">
        <v>1</v>
      </c>
      <c r="B2" s="15" t="s">
        <v>72</v>
      </c>
      <c r="C2" s="11" t="s">
        <v>73</v>
      </c>
      <c r="D2" s="4" t="s">
        <v>74</v>
      </c>
      <c r="E2" s="4" t="s">
        <v>75</v>
      </c>
    </row>
    <row r="3" spans="1:5" ht="45" x14ac:dyDescent="0.25">
      <c r="A3" s="18">
        <v>1</v>
      </c>
      <c r="B3" s="24" t="s">
        <v>192</v>
      </c>
      <c r="C3" s="14" t="s">
        <v>202</v>
      </c>
      <c r="D3" s="25"/>
      <c r="E3" s="18">
        <v>35540</v>
      </c>
    </row>
    <row r="4" spans="1:5" ht="45" x14ac:dyDescent="0.25">
      <c r="A4" s="18">
        <v>2</v>
      </c>
      <c r="B4" s="24" t="s">
        <v>192</v>
      </c>
      <c r="C4" s="14" t="s">
        <v>203</v>
      </c>
      <c r="D4" s="25"/>
      <c r="E4" s="18">
        <v>18838</v>
      </c>
    </row>
    <row r="5" spans="1:5" ht="45" x14ac:dyDescent="0.25">
      <c r="A5" s="18">
        <v>3</v>
      </c>
      <c r="B5" s="24" t="s">
        <v>192</v>
      </c>
      <c r="C5" s="14" t="s">
        <v>204</v>
      </c>
      <c r="D5" s="25"/>
      <c r="E5" s="18">
        <v>11990</v>
      </c>
    </row>
    <row r="6" spans="1:5" ht="45" x14ac:dyDescent="0.25">
      <c r="A6" s="18">
        <v>4</v>
      </c>
      <c r="B6" s="24" t="s">
        <v>192</v>
      </c>
      <c r="C6" s="14" t="s">
        <v>205</v>
      </c>
      <c r="D6" s="25"/>
      <c r="E6" s="18">
        <v>11794</v>
      </c>
    </row>
    <row r="7" spans="1:5" ht="45" x14ac:dyDescent="0.25">
      <c r="A7" s="18">
        <v>5</v>
      </c>
      <c r="B7" s="24" t="s">
        <v>192</v>
      </c>
      <c r="C7" s="14" t="s">
        <v>206</v>
      </c>
      <c r="D7" s="25"/>
      <c r="E7" s="18">
        <v>24520</v>
      </c>
    </row>
    <row r="8" spans="1:5" ht="45" x14ac:dyDescent="0.25">
      <c r="A8" s="18">
        <v>6</v>
      </c>
      <c r="B8" s="24" t="s">
        <v>192</v>
      </c>
      <c r="C8" s="14" t="s">
        <v>207</v>
      </c>
      <c r="D8" s="25"/>
      <c r="E8" s="18">
        <v>14330</v>
      </c>
    </row>
    <row r="9" spans="1:5" ht="45" x14ac:dyDescent="0.25">
      <c r="A9" s="18">
        <v>7</v>
      </c>
      <c r="B9" s="24" t="s">
        <v>192</v>
      </c>
      <c r="C9" s="14" t="s">
        <v>208</v>
      </c>
      <c r="D9" s="25"/>
      <c r="E9" s="18">
        <v>48790</v>
      </c>
    </row>
    <row r="10" spans="1:5" ht="45" x14ac:dyDescent="0.25">
      <c r="A10" s="18">
        <v>8</v>
      </c>
      <c r="B10" s="24" t="s">
        <v>192</v>
      </c>
      <c r="C10" s="14" t="s">
        <v>209</v>
      </c>
      <c r="D10" s="25"/>
      <c r="E10" s="18">
        <v>15500</v>
      </c>
    </row>
    <row r="11" spans="1:5" ht="45" x14ac:dyDescent="0.25">
      <c r="A11" s="18">
        <v>9</v>
      </c>
      <c r="B11" s="24" t="s">
        <v>192</v>
      </c>
      <c r="C11" s="14" t="s">
        <v>210</v>
      </c>
      <c r="D11" s="25"/>
      <c r="E11" s="18">
        <v>12649</v>
      </c>
    </row>
    <row r="12" spans="1:5" ht="45" x14ac:dyDescent="0.25">
      <c r="A12" s="18">
        <v>10</v>
      </c>
      <c r="B12" s="24" t="s">
        <v>192</v>
      </c>
      <c r="C12" s="14" t="s">
        <v>211</v>
      </c>
      <c r="D12" s="25"/>
      <c r="E12" s="18">
        <v>20000</v>
      </c>
    </row>
    <row r="13" spans="1:5" ht="45" x14ac:dyDescent="0.25">
      <c r="A13" s="18">
        <v>11</v>
      </c>
      <c r="B13" s="24" t="s">
        <v>192</v>
      </c>
      <c r="C13" s="14" t="s">
        <v>212</v>
      </c>
      <c r="D13" s="25"/>
      <c r="E13" s="18">
        <v>23232</v>
      </c>
    </row>
    <row r="14" spans="1:5" ht="45" x14ac:dyDescent="0.25">
      <c r="A14" s="18">
        <v>12</v>
      </c>
      <c r="B14" s="24" t="s">
        <v>192</v>
      </c>
      <c r="C14" s="14" t="s">
        <v>213</v>
      </c>
      <c r="D14" s="25"/>
      <c r="E14" s="18">
        <v>50000</v>
      </c>
    </row>
    <row r="15" spans="1:5" ht="45" x14ac:dyDescent="0.25">
      <c r="A15" s="18">
        <v>13</v>
      </c>
      <c r="B15" s="24" t="s">
        <v>192</v>
      </c>
      <c r="C15" s="14" t="s">
        <v>214</v>
      </c>
      <c r="D15" s="25"/>
      <c r="E15" s="18">
        <v>27904</v>
      </c>
    </row>
    <row r="16" spans="1:5" ht="45" x14ac:dyDescent="0.25">
      <c r="A16" s="18">
        <v>14</v>
      </c>
      <c r="B16" s="24" t="s">
        <v>192</v>
      </c>
      <c r="C16" s="14" t="s">
        <v>215</v>
      </c>
      <c r="D16" s="25"/>
      <c r="E16" s="18">
        <v>60000</v>
      </c>
    </row>
    <row r="17" spans="1:5" ht="45" x14ac:dyDescent="0.25">
      <c r="A17" s="18">
        <v>15</v>
      </c>
      <c r="B17" s="24" t="s">
        <v>192</v>
      </c>
      <c r="C17" s="14" t="s">
        <v>216</v>
      </c>
      <c r="D17" s="25"/>
      <c r="E17" s="18">
        <v>96450</v>
      </c>
    </row>
    <row r="18" spans="1:5" ht="45" x14ac:dyDescent="0.25">
      <c r="A18" s="18">
        <v>16</v>
      </c>
      <c r="B18" s="24" t="s">
        <v>192</v>
      </c>
      <c r="C18" s="14" t="s">
        <v>217</v>
      </c>
      <c r="D18" s="25"/>
      <c r="E18" s="18">
        <v>60000</v>
      </c>
    </row>
    <row r="19" spans="1:5" ht="45" x14ac:dyDescent="0.25">
      <c r="A19" s="18">
        <v>17</v>
      </c>
      <c r="B19" s="24" t="s">
        <v>192</v>
      </c>
      <c r="C19" s="14" t="s">
        <v>218</v>
      </c>
      <c r="D19" s="25"/>
      <c r="E19" s="18">
        <v>20000</v>
      </c>
    </row>
    <row r="20" spans="1:5" ht="45" x14ac:dyDescent="0.25">
      <c r="A20" s="18">
        <v>18</v>
      </c>
      <c r="B20" s="24" t="s">
        <v>192</v>
      </c>
      <c r="C20" s="14" t="s">
        <v>219</v>
      </c>
      <c r="D20" s="25"/>
      <c r="E20" s="18">
        <v>65000</v>
      </c>
    </row>
    <row r="21" spans="1:5" ht="45" x14ac:dyDescent="0.25">
      <c r="A21" s="18">
        <v>19</v>
      </c>
      <c r="B21" s="24" t="s">
        <v>192</v>
      </c>
      <c r="C21" s="14" t="s">
        <v>220</v>
      </c>
      <c r="D21" s="25"/>
      <c r="E21" s="18">
        <v>20000</v>
      </c>
    </row>
    <row r="22" spans="1:5" ht="45" x14ac:dyDescent="0.25">
      <c r="A22" s="18">
        <v>20</v>
      </c>
      <c r="B22" s="24" t="s">
        <v>192</v>
      </c>
      <c r="C22" s="14" t="s">
        <v>221</v>
      </c>
      <c r="D22" s="25"/>
      <c r="E22" s="18">
        <v>12000</v>
      </c>
    </row>
    <row r="23" spans="1:5" ht="45" x14ac:dyDescent="0.25">
      <c r="A23" s="18">
        <v>21</v>
      </c>
      <c r="B23" s="24" t="s">
        <v>192</v>
      </c>
      <c r="C23" s="14" t="s">
        <v>222</v>
      </c>
      <c r="D23" s="25"/>
      <c r="E23" s="18">
        <v>15000</v>
      </c>
    </row>
    <row r="24" spans="1:5" ht="45" x14ac:dyDescent="0.25">
      <c r="A24" s="18">
        <v>22</v>
      </c>
      <c r="B24" s="24" t="s">
        <v>192</v>
      </c>
      <c r="C24" s="14" t="s">
        <v>223</v>
      </c>
      <c r="D24" s="25"/>
      <c r="E24" s="18">
        <v>15000</v>
      </c>
    </row>
    <row r="25" spans="1:5" ht="45" x14ac:dyDescent="0.25">
      <c r="A25" s="18">
        <v>23</v>
      </c>
      <c r="B25" s="24" t="s">
        <v>192</v>
      </c>
      <c r="C25" s="14" t="s">
        <v>224</v>
      </c>
      <c r="D25" s="25"/>
      <c r="E25" s="18">
        <v>17000</v>
      </c>
    </row>
    <row r="26" spans="1:5" ht="45" x14ac:dyDescent="0.25">
      <c r="A26" s="18">
        <v>24</v>
      </c>
      <c r="B26" s="24" t="s">
        <v>192</v>
      </c>
      <c r="C26" s="14" t="s">
        <v>225</v>
      </c>
      <c r="D26" s="25"/>
      <c r="E26" s="18">
        <v>127522.21</v>
      </c>
    </row>
    <row r="27" spans="1:5" ht="45" x14ac:dyDescent="0.25">
      <c r="A27" s="18">
        <v>25</v>
      </c>
      <c r="B27" s="24" t="s">
        <v>192</v>
      </c>
      <c r="C27" s="14" t="s">
        <v>226</v>
      </c>
      <c r="D27" s="25"/>
      <c r="E27" s="18">
        <v>224896.75</v>
      </c>
    </row>
    <row r="28" spans="1:5" ht="45" x14ac:dyDescent="0.25">
      <c r="A28" s="18">
        <v>26</v>
      </c>
      <c r="B28" s="24" t="s">
        <v>192</v>
      </c>
      <c r="C28" s="14" t="s">
        <v>227</v>
      </c>
      <c r="D28" s="25"/>
      <c r="E28" s="18">
        <v>455000</v>
      </c>
    </row>
    <row r="29" spans="1:5" ht="45" x14ac:dyDescent="0.25">
      <c r="A29" s="18">
        <v>27</v>
      </c>
      <c r="B29" s="24" t="s">
        <v>192</v>
      </c>
      <c r="C29" s="14" t="s">
        <v>508</v>
      </c>
      <c r="D29" s="25"/>
      <c r="E29" s="18">
        <v>36445</v>
      </c>
    </row>
    <row r="30" spans="1:5" ht="45" x14ac:dyDescent="0.25">
      <c r="A30" s="35">
        <v>28</v>
      </c>
      <c r="B30" s="36" t="s">
        <v>192</v>
      </c>
      <c r="C30" s="37"/>
      <c r="D30" s="38"/>
      <c r="E30" s="35">
        <v>11330.04</v>
      </c>
    </row>
    <row r="31" spans="1:5" ht="45" x14ac:dyDescent="0.25">
      <c r="A31" s="35">
        <v>29</v>
      </c>
      <c r="B31" s="36" t="s">
        <v>192</v>
      </c>
      <c r="C31" s="37"/>
      <c r="D31" s="38"/>
      <c r="E31" s="35">
        <v>22990</v>
      </c>
    </row>
    <row r="32" spans="1:5" ht="24.6" customHeight="1" x14ac:dyDescent="0.25">
      <c r="B32" s="16"/>
      <c r="C32" s="12"/>
      <c r="D32" s="17"/>
      <c r="E32" s="13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2024-04-23T09:06:34Z</cp:lastPrinted>
  <dcterms:created xsi:type="dcterms:W3CDTF">2019-01-15T06:20:44Z</dcterms:created>
  <dcterms:modified xsi:type="dcterms:W3CDTF">2024-04-24T06:47:13Z</dcterms:modified>
</cp:coreProperties>
</file>