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9660" windowHeight="5490" activeTab="1"/>
  </bookViews>
  <sheets>
    <sheet name="Шапка" sheetId="1" r:id="rId1"/>
    <sheet name="Перечень" sheetId="2" r:id="rId2"/>
    <sheet name="Лист2" sheetId="3" r:id="rId3"/>
  </sheets>
  <definedNames>
    <definedName name="вид_имущества">Лист2!$A$1:$A$11</definedName>
    <definedName name="движимое">Лист2!$A$31:$A$32</definedName>
    <definedName name="ед_измерения">Лист2!$B$23:$B$25</definedName>
    <definedName name="оборудование">Лист2!$A$34:$A$41</definedName>
    <definedName name="статус">Лист2!$A$27:$A$30</definedName>
    <definedName name="тип_значения">Лист2!$A$23:$A$24</definedName>
    <definedName name="тип_номера">Лист2!$A$13:$A$15</definedName>
    <definedName name="тип_площади">Лист2!$A$17:$A$21</definedName>
  </definedNames>
  <calcPr calcId="145621"/>
</workbook>
</file>

<file path=xl/calcChain.xml><?xml version="1.0" encoding="utf-8"?>
<calcChain xmlns="http://schemas.openxmlformats.org/spreadsheetml/2006/main">
  <c r="D10" i="2" l="1"/>
  <c r="E10" i="2"/>
  <c r="F10" i="2"/>
  <c r="G10" i="2"/>
  <c r="G11" i="2"/>
  <c r="G12" i="2"/>
  <c r="G13" i="2"/>
  <c r="G14" i="2"/>
  <c r="G15" i="2"/>
  <c r="D11" i="2"/>
  <c r="E11" i="2"/>
  <c r="F11" i="2"/>
  <c r="F12" i="2"/>
  <c r="F13" i="2"/>
  <c r="F14" i="2"/>
  <c r="F15" i="2"/>
  <c r="D12" i="2"/>
  <c r="D13" i="2"/>
  <c r="D14" i="2"/>
  <c r="D15" i="2"/>
  <c r="E12" i="2"/>
  <c r="E13" i="2"/>
  <c r="E14" i="2"/>
  <c r="E15" i="2"/>
</calcChain>
</file>

<file path=xl/sharedStrings.xml><?xml version="1.0" encoding="utf-8"?>
<sst xmlns="http://schemas.openxmlformats.org/spreadsheetml/2006/main" count="623" uniqueCount="258">
  <si>
    <t>Наименование публично-правового образования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</si>
  <si>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</si>
  <si>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№ п/п</t>
  </si>
  <si>
    <t>Структурированный адрес объекта</t>
  </si>
  <si>
    <t>Год выпуска</t>
  </si>
  <si>
    <t>Правообладатель</t>
  </si>
  <si>
    <t>Наименование органа, принявшего документ</t>
  </si>
  <si>
    <t>Вид документа</t>
  </si>
  <si>
    <t>Наиме-нование элемента плани-ровоч-ной структу-ры</t>
  </si>
  <si>
    <t>Наимено-вание элемента улично-дорожной сети</t>
  </si>
  <si>
    <t>Номер дома (включая литеру)</t>
  </si>
  <si>
    <t>Полное наиме-нование</t>
  </si>
  <si>
    <t>ОГРН</t>
  </si>
  <si>
    <t>ИНН</t>
  </si>
  <si>
    <t>Дата окончания действия договора</t>
  </si>
  <si>
    <t>Дата</t>
  </si>
  <si>
    <t>Номер</t>
  </si>
  <si>
    <t>помещение</t>
  </si>
  <si>
    <t>кадастровый</t>
  </si>
  <si>
    <t>площадь</t>
  </si>
  <si>
    <t>кв. м</t>
  </si>
  <si>
    <t>В перечне</t>
  </si>
  <si>
    <t>земельный участок</t>
  </si>
  <si>
    <t>здание</t>
  </si>
  <si>
    <t>сооружение</t>
  </si>
  <si>
    <t>объект незавершенного строительства</t>
  </si>
  <si>
    <t>единый недвижимый комплекс</t>
  </si>
  <si>
    <t>движимое имущество</t>
  </si>
  <si>
    <t>часть земельного участка</t>
  </si>
  <si>
    <t>часть здания</t>
  </si>
  <si>
    <t>часть сооружения</t>
  </si>
  <si>
    <t>часть помещения</t>
  </si>
  <si>
    <t>условный</t>
  </si>
  <si>
    <t>устаревший</t>
  </si>
  <si>
    <t>протяженность</t>
  </si>
  <si>
    <t>объем</t>
  </si>
  <si>
    <t>глубина залегания</t>
  </si>
  <si>
    <t>иное</t>
  </si>
  <si>
    <t>Фактическое значение</t>
  </si>
  <si>
    <t>Проектируемое значение (для объектов незавершенного строительства)</t>
  </si>
  <si>
    <t>м</t>
  </si>
  <si>
    <t>куб. м</t>
  </si>
  <si>
    <t>В проекте перечня</t>
  </si>
  <si>
    <t>В проекте изменений</t>
  </si>
  <si>
    <t>Изменения</t>
  </si>
  <si>
    <t>движимое</t>
  </si>
  <si>
    <t>недвижимое</t>
  </si>
  <si>
    <t>оборудование</t>
  </si>
  <si>
    <t>машины</t>
  </si>
  <si>
    <t>механизмы</t>
  </si>
  <si>
    <t>установки</t>
  </si>
  <si>
    <t>транспортные средства</t>
  </si>
  <si>
    <t>инвентарь</t>
  </si>
  <si>
    <t>инструменты</t>
  </si>
  <si>
    <t>*Наименование органа</t>
  </si>
  <si>
    <t>*Почтовый адрес</t>
  </si>
  <si>
    <t>*Ответственное структурное подразделение</t>
  </si>
  <si>
    <t>*Ф.И.О исполнителя</t>
  </si>
  <si>
    <t>*Контактный номер телефона</t>
  </si>
  <si>
    <t>*Адрес электронной почты</t>
  </si>
  <si>
    <t>*Адрес страницы в информационно-телекоммуникационной сети «Интернет» с размещенным перечнем (изменениями, внесенными в перечень)</t>
  </si>
  <si>
    <t>Адрес (местоположение) объекта*</t>
  </si>
  <si>
    <t>Нмуниципальный район/городской округ (наименование)*</t>
  </si>
  <si>
    <t>Населенный пункт (наименование)*</t>
  </si>
  <si>
    <t>Муницимальное образование (наименование)*</t>
  </si>
  <si>
    <t>иные адресные ориентиры</t>
  </si>
  <si>
    <t>Вид собственности*</t>
  </si>
  <si>
    <t>Кадастровый (условный) номер объекта недвижимости</t>
  </si>
  <si>
    <t>тип</t>
  </si>
  <si>
    <t>значение</t>
  </si>
  <si>
    <t>Сведения о земельном участке</t>
  </si>
  <si>
    <t>категория земель*</t>
  </si>
  <si>
    <t>вид разрешенного использования*</t>
  </si>
  <si>
    <t>фактическое использование</t>
  </si>
  <si>
    <t>площадь (кв. м)*</t>
  </si>
  <si>
    <t>Стоимость земельного участка, руб</t>
  </si>
  <si>
    <t>кадастровая</t>
  </si>
  <si>
    <t xml:space="preserve">рыночная </t>
  </si>
  <si>
    <t>балансовая</t>
  </si>
  <si>
    <t>Наличие льготной арендной ставки</t>
  </si>
  <si>
    <t>срок действия льготной арендной ставки, месяцев</t>
  </si>
  <si>
    <t>Сведения об объекте недвижмости</t>
  </si>
  <si>
    <t>Вид объекта имущества (здание, земельный участок, помещение, сооружение, движимое имущество, иное)*</t>
  </si>
  <si>
    <t>Наименование (здания, помещения, сооружения, частей)*</t>
  </si>
  <si>
    <t>Назначение*</t>
  </si>
  <si>
    <t>техническое описание объекта недвижимости</t>
  </si>
  <si>
    <t>Фактическое значение*</t>
  </si>
  <si>
    <t>Тип и единица измерения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строительства)*</t>
  </si>
  <si>
    <t>количество этажей</t>
  </si>
  <si>
    <t>количество подземных этажей</t>
  </si>
  <si>
    <t>год ввода в эксплуатацию</t>
  </si>
  <si>
    <t>инвентарный номер</t>
  </si>
  <si>
    <t>объект культурного наследия</t>
  </si>
  <si>
    <t>стоимость объекта недвижимости, руб</t>
  </si>
  <si>
    <t>рыночная</t>
  </si>
  <si>
    <t>правообладатель</t>
  </si>
  <si>
    <t>сведения об организации, представляющей имущество субъектам МСП</t>
  </si>
  <si>
    <t>вид прав, на котором имущество принадлежит правообладателю</t>
  </si>
  <si>
    <t>Документы основания возникновения права</t>
  </si>
  <si>
    <t>наименование</t>
  </si>
  <si>
    <t>дата документа</t>
  </si>
  <si>
    <t>номер документа</t>
  </si>
  <si>
    <t>дата регистрации права</t>
  </si>
  <si>
    <t>номер регистрации права</t>
  </si>
  <si>
    <t>Сведения о субъектах малого и среднего предпринимательства, которым имущество предоставлено</t>
  </si>
  <si>
    <t>наименование правообладателя</t>
  </si>
  <si>
    <t>наличие объекта в перечне имущества</t>
  </si>
  <si>
    <t>Ссылка на документ в сети интернет</t>
  </si>
  <si>
    <t>сведения о правовом акте, в соответствии с которым имущество включено в перечень</t>
  </si>
  <si>
    <t>сведения о правовом акте, в соответствии с которым имущество исключено из переченя (заполняется с 2020 года)</t>
  </si>
  <si>
    <t>Характеристики движимого имущества</t>
  </si>
  <si>
    <t>Инвентарный номер</t>
  </si>
  <si>
    <t>Тип движимого имущества (оборудование, машины, транспортные средства, механизмы, установки, инвентарь, инструменты, иное)*</t>
  </si>
  <si>
    <t>наименование движимого имущества*</t>
  </si>
  <si>
    <t>марка, модель</t>
  </si>
  <si>
    <t>стоимость объекта движимого имущества, руб</t>
  </si>
  <si>
    <t>наличие объекта недвижимости, земельного участка, движимого имущества в перечне федерального, субъектового или муниципального имущества (да/нет)*</t>
  </si>
  <si>
    <t>вид права, на котором имущество принадлежит правообладателю</t>
  </si>
  <si>
    <t>175100, Новгородская обл., Волотовский район, п. Волот, ул. Комсомольская, д.38</t>
  </si>
  <si>
    <t>Куркина Екатерина Александровна</t>
  </si>
  <si>
    <t>kumi.volot@yandex.ru</t>
  </si>
  <si>
    <t xml:space="preserve">Российская  Федерация, Новгородская область, Волотовский муниципальный район, Славитинское сельское поселение,  д. Ильино, ул. Дорожная, д. 3а </t>
  </si>
  <si>
    <t xml:space="preserve">Российская  Федерация, Новгородская область, Волотовский муниципальный район, Славитинское сельское поселение,  д. Ильино, ул. Дорожная, д. 3 </t>
  </si>
  <si>
    <t>Российская  Федерация, Новгородская область, Волотовский муниципальный район, Славитинское сельское поселение,  д. Ильино, ул. Дорожная, д. 3б</t>
  </si>
  <si>
    <t xml:space="preserve">Российская  Федерация, Новгородская область, Волотовский муниципальный район, Славитинское сельское поселение,  д. Ильино, ул. Дорожная, д. 3в </t>
  </si>
  <si>
    <t xml:space="preserve">Российская  Федерация, Новгородская область, Волотовский муниципальный район, Славитинское сельское поселение,  д. Ильино, ул. Дорожная, д. 3г </t>
  </si>
  <si>
    <t>Новгородская область</t>
  </si>
  <si>
    <t>Волотовский муниципальный район</t>
  </si>
  <si>
    <t>Волотовский район</t>
  </si>
  <si>
    <t>д. Ильино</t>
  </si>
  <si>
    <t>3а</t>
  </si>
  <si>
    <t>3б</t>
  </si>
  <si>
    <t>3в</t>
  </si>
  <si>
    <t>3г</t>
  </si>
  <si>
    <t>муниципальная</t>
  </si>
  <si>
    <t xml:space="preserve">кадастровый </t>
  </si>
  <si>
    <t>53:04:0089201:138</t>
  </si>
  <si>
    <t>53:04:0089201:90</t>
  </si>
  <si>
    <t>53:04:0089201:104</t>
  </si>
  <si>
    <t>53:04:0089201:136</t>
  </si>
  <si>
    <t>53:04:0089201:137</t>
  </si>
  <si>
    <t>53:04:0089201:135</t>
  </si>
  <si>
    <t>53:04:0089201:18</t>
  </si>
  <si>
    <t>Земли населённых пунктов</t>
  </si>
  <si>
    <t>Для размещения объектов социального и коммунально-бытового назначения</t>
  </si>
  <si>
    <t>671 730,22 </t>
  </si>
  <si>
    <t>нежилое здание (кухня с котельной)</t>
  </si>
  <si>
    <t>встроенное помещение (больница)</t>
  </si>
  <si>
    <t>встроенное помещение (амбулатория)</t>
  </si>
  <si>
    <t>нежилое здание (прачечная)</t>
  </si>
  <si>
    <t>нежилое здание (автогараж)</t>
  </si>
  <si>
    <t>нежилое здание (баня)</t>
  </si>
  <si>
    <t>муниципальная собственность</t>
  </si>
  <si>
    <t>да</t>
  </si>
  <si>
    <t>постановление</t>
  </si>
  <si>
    <t>для сельскохозяйственного производства</t>
  </si>
  <si>
    <r>
      <t>Номер в реестре имущест-ва</t>
    </r>
    <r>
      <rPr>
        <vertAlign val="superscript"/>
        <sz val="11"/>
        <color indexed="8"/>
        <rFont val="Times New Roman"/>
        <family val="1"/>
        <charset val="204"/>
      </rPr>
      <t>1</t>
    </r>
  </si>
  <si>
    <r>
      <t>Наименова-ние субъекта Российской Федерации</t>
    </r>
    <r>
      <rPr>
        <vertAlign val="superscript"/>
        <sz val="11"/>
        <color indexed="8"/>
        <rFont val="Times New Roman"/>
        <family val="1"/>
        <charset val="204"/>
      </rPr>
      <t>*</t>
    </r>
  </si>
  <si>
    <t>http://xn--b1aasedeuba5ai.xn--p1ai/?cat=914</t>
  </si>
  <si>
    <t>Новгородская обл, р-н Волотовский, с/пос Славитинское, земельный участок расположен в западной части кадастрового квартала</t>
  </si>
  <si>
    <t>земельный участок расположен в западной части кадастрового квартала</t>
  </si>
  <si>
    <t>53:04:0060101:22</t>
  </si>
  <si>
    <t>Земли сельскохозяйственного назначения</t>
  </si>
  <si>
    <t>для ведения сельскохозяйственного производства</t>
  </si>
  <si>
    <t>Администрация Волотовского муниципального округа</t>
  </si>
  <si>
    <t>1205300004942</t>
  </si>
  <si>
    <t>Решение Думы Волотовского муниципального округа</t>
  </si>
  <si>
    <t>53:04:0089201:138-53/041/2021-5</t>
  </si>
  <si>
    <t>53:04:0089201:90-53/041/2021-5</t>
  </si>
  <si>
    <t>53:04:0089201:104-53/035/2021-5</t>
  </si>
  <si>
    <t xml:space="preserve">53:04:0089201:136-53/041/2021-5
</t>
  </si>
  <si>
    <t xml:space="preserve">53:04:0089201:137-53/035/2021-5
</t>
  </si>
  <si>
    <t xml:space="preserve">53:04:0089201:135-53/094/2021-5
</t>
  </si>
  <si>
    <t>53:04:0089201:18-53/035/2021-5</t>
  </si>
  <si>
    <t>53:04:0060101:22-53/041/2021-2</t>
  </si>
  <si>
    <t>Новгородская обл, р-н Волотовский, с/п Волот</t>
  </si>
  <si>
    <t>с/п Волот</t>
  </si>
  <si>
    <t>53:04:0024801:1</t>
  </si>
  <si>
    <t>Для ведения гражданами животноводства</t>
  </si>
  <si>
    <t>53:04:0024801:1-53/041/2021-2</t>
  </si>
  <si>
    <t>Российская Федерация, Новгородская область, Волотовский муниципальный район, сельское поселение Волот, деревня Кисляково, земельный участок 30с</t>
  </si>
  <si>
    <t>30с</t>
  </si>
  <si>
    <t>деревня Кисляково</t>
  </si>
  <si>
    <t>53:04:0020101:5</t>
  </si>
  <si>
    <t>Для сенокошения и выпаса скота гражданами</t>
  </si>
  <si>
    <t>53:04:0020101:5-53/041/2021-2</t>
  </si>
  <si>
    <t>Российская Федерация, Новгородская область, Волотовский муниципальный район, сельское поселение Ратицкое, земельный участок 211с</t>
  </si>
  <si>
    <t>сп Ратицкое</t>
  </si>
  <si>
    <t>211с</t>
  </si>
  <si>
    <t>53:04:0050901:5</t>
  </si>
  <si>
    <t>для животноводства</t>
  </si>
  <si>
    <t xml:space="preserve">53:04:0050901:5-53/041/2021-2
</t>
  </si>
  <si>
    <t>Российская Федерация, Новгородская область, Волотовский муниципальный район, сельское поселение Ратицкое, земельный участок 182с</t>
  </si>
  <si>
    <t>182с</t>
  </si>
  <si>
    <t>53:04:0050901:10</t>
  </si>
  <si>
    <t>Для ведения крестьянского (фермерского) хозяйства</t>
  </si>
  <si>
    <t>53:04:0050901:10-53/035/2021-2</t>
  </si>
  <si>
    <t>Российская Федерация, Новгородская область, Волотовский муниципальный район, сельское поселение Ратицкое, земельный участок 185с</t>
  </si>
  <si>
    <t>185с</t>
  </si>
  <si>
    <t>53:04:0050901:14</t>
  </si>
  <si>
    <t>для ведения подсобного хозяйства</t>
  </si>
  <si>
    <t xml:space="preserve">53:04:0050901:14-53/035/2021-5
</t>
  </si>
  <si>
    <t>Российская Федерация, Новгородская область, Волотовский муниципальный район, Ратицкое сельское поселение, зу 242с</t>
  </si>
  <si>
    <t>242с</t>
  </si>
  <si>
    <t>53:04:0056401:75</t>
  </si>
  <si>
    <t>53:04:0056401:75-53/035/2021-5</t>
  </si>
  <si>
    <t>Новгородская область, р-н Волотовский, с/п Славитинское</t>
  </si>
  <si>
    <t>сп Славитинское</t>
  </si>
  <si>
    <t>53:04:0080301:28</t>
  </si>
  <si>
    <t>53:04:0080301:28-53/041/2021-2</t>
  </si>
  <si>
    <t>Новгородская область, р-н Волотовский</t>
  </si>
  <si>
    <t>53:04:0080301:27</t>
  </si>
  <si>
    <t>Для иных видов сельскохозяйственного использования</t>
  </si>
  <si>
    <t xml:space="preserve">53:04:0080301:27-53/041/2021-2
</t>
  </si>
  <si>
    <t>Новгородская обл, р-н Волотовский, в районе д Заболотье</t>
  </si>
  <si>
    <t>д. Заболотье</t>
  </si>
  <si>
    <t>53:04:0080101:1</t>
  </si>
  <si>
    <t>53:04:0080101:1-53/041/2021-4</t>
  </si>
  <si>
    <t>Российская Федерация, Новгородская область, Волотовский муниципальный округ, деревня Верёхново, земельный участок 37б</t>
  </si>
  <si>
    <t>д. Верехново</t>
  </si>
  <si>
    <t>53:04:0090902:201</t>
  </si>
  <si>
    <t>РФ, Новгородская обл., Волотовский муниципальный округ, з/у 68сс</t>
  </si>
  <si>
    <t>Волотовский муниципальный округ</t>
  </si>
  <si>
    <t>Влотовский муниципальный округ</t>
  </si>
  <si>
    <t>з/у 68сс</t>
  </si>
  <si>
    <t>неразгрониченная</t>
  </si>
  <si>
    <t>53:04:0090902:202</t>
  </si>
  <si>
    <t>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</t>
  </si>
  <si>
    <t xml:space="preserve">заготовка древесины </t>
  </si>
  <si>
    <t>53:04:0090902:201-53/035/2021-1</t>
  </si>
  <si>
    <t>Администрация Волотовского муниципальнго округа</t>
  </si>
  <si>
    <t>РФ, Новгородская обл., Волотовский муниципальный округ, з/у 76с</t>
  </si>
  <si>
    <t>з/у 76 с</t>
  </si>
  <si>
    <t>53:04:0030301:17</t>
  </si>
  <si>
    <t>для эксплуатации коровника</t>
  </si>
  <si>
    <t>Постановление Администрации муниципального округа</t>
  </si>
  <si>
    <t>53:04:0030301:17-53/041/2021-2</t>
  </si>
  <si>
    <t>http://xn----ctbafxgfdd3abaf3ain1a.xn--p1ai/perechen-munitcipal-nogo-imushcestva-dlya-sub-ektov-msp.html</t>
  </si>
  <si>
    <t>РФ, Новгородская обл., Волотовский муниципальный округ, п. Волот, ул. Вокзальная, зу 7а</t>
  </si>
  <si>
    <t>зу 7а</t>
  </si>
  <si>
    <t>53:04:0010502:235</t>
  </si>
  <si>
    <t>Автомобильные мойки</t>
  </si>
  <si>
    <t>автомобильная мойка</t>
  </si>
  <si>
    <t>https://volotovskij-r49.gosweb.gosuslugi.ru/ofitsialno/dokumenty/postanovleniya/postanovleniya-2023/2023_2012.html</t>
  </si>
  <si>
    <t>881662-61-061</t>
  </si>
  <si>
    <t>РФ, Новгородская область, Волотовский муниципальный округ, д. Волот, ул. Победы, з/у 4в</t>
  </si>
  <si>
    <t>з/у 4в</t>
  </si>
  <si>
    <t>53:04:0050301:359</t>
  </si>
  <si>
    <t>производственная деятельность</t>
  </si>
  <si>
    <t>https://volotovskij-r49.gosweb.gosuslugi.ru/netcat_files/185/1626/_658_ot_10.10.2023.pdf</t>
  </si>
  <si>
    <t>РФ, Новгородская область, Волотовский муниципальный округ, п. Волот, ул. Садовая, з/у 2д</t>
  </si>
  <si>
    <t>п. Волот, ул. Садовая, з/у 2д.</t>
  </si>
  <si>
    <t>53:04:0010612:249</t>
  </si>
  <si>
    <t xml:space="preserve">хранение и переработка сельскохозяйственной продукции </t>
  </si>
  <si>
    <t>https://volotovskij-r49.gosweb.gosuslugi.ru/ofitsialno/dokumenty/postanovleniya/postanovleniya-2024/postanovleniya-2024_3918.html</t>
  </si>
  <si>
    <t>РФ, Новгородская область, Волотовский муниципальный округ, д. Городцы, ул. Ветеранов, з/у 1</t>
  </si>
  <si>
    <t>д. Городцы, ул. Ветеранов, з/у 1</t>
  </si>
  <si>
    <t>53:04:0040201:18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</si>
</sst>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21" x14ac:knownFonts="1">
    <font>
      <sz val="11"/>
      <color indexed="8"/>
      <name val="Calibri"/>
    </font>
    <font>
      <sz val="12"/>
      <color indexed="8"/>
      <name val="Times New Roman"/>
    </font>
    <font>
      <sz val="11"/>
      <color indexed="8"/>
      <name val="Times New Roman"/>
    </font>
    <font>
      <sz val="10"/>
      <color indexed="8"/>
      <name val="Times New Roman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  <scheme val="minor"/>
    </font>
    <font>
      <u/>
      <sz val="11"/>
      <color theme="10"/>
      <name val="Calibri"/>
    </font>
    <font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1"/>
      <color rgb="FF000000"/>
      <name val="Times New Roman"/>
      <family val="1"/>
      <charset val="204"/>
    </font>
    <font>
      <vertAlign val="superscript"/>
      <sz val="11"/>
      <color indexed="8"/>
      <name val="Times New Roman"/>
      <family val="1"/>
      <charset val="204"/>
    </font>
    <font>
      <u/>
      <sz val="11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u/>
      <sz val="11"/>
      <color rgb="FFFF0000"/>
      <name val="Calibri"/>
      <family val="2"/>
      <charset val="204"/>
    </font>
    <font>
      <sz val="12"/>
      <color rgb="FF000000"/>
      <name val="Calibri"/>
      <family val="2"/>
      <charset val="204"/>
    </font>
    <font>
      <u/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2"/>
        <bgColor indexed="13"/>
      </patternFill>
    </fill>
    <fill>
      <patternFill patternType="solid">
        <fgColor indexed="10"/>
        <bgColor indexed="11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 applyFill="0" applyProtection="0"/>
    <xf numFmtId="0" fontId="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4" fillId="0" borderId="0" applyFill="0" applyProtection="0"/>
  </cellStyleXfs>
  <cellXfs count="93">
    <xf numFmtId="0" fontId="0" fillId="0" borderId="0" xfId="0" applyFill="1" applyProtection="1"/>
    <xf numFmtId="0" fontId="0" fillId="0" borderId="0" xfId="0" applyFill="1" applyAlignment="1" applyProtection="1">
      <alignment wrapText="1"/>
    </xf>
    <xf numFmtId="0" fontId="1" fillId="0" borderId="1" xfId="0" applyFont="1" applyFill="1" applyBorder="1" applyAlignment="1" applyProtection="1">
      <alignment vertical="center" wrapText="1"/>
    </xf>
    <xf numFmtId="0" fontId="0" fillId="0" borderId="1" xfId="0" applyFill="1" applyBorder="1" applyProtection="1"/>
    <xf numFmtId="0" fontId="2" fillId="0" borderId="1" xfId="0" applyFont="1" applyFill="1" applyBorder="1" applyAlignment="1" applyProtection="1">
      <alignment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0" xfId="0" applyFont="1" applyFill="1" applyAlignment="1" applyProtection="1">
      <alignment horizontal="center" vertical="center" wrapText="1"/>
    </xf>
    <xf numFmtId="164" fontId="3" fillId="2" borderId="1" xfId="0" applyNumberFormat="1" applyFont="1" applyFill="1" applyBorder="1" applyAlignment="1" applyProtection="1">
      <alignment horizontal="center" vertical="center" wrapText="1"/>
    </xf>
    <xf numFmtId="2" fontId="3" fillId="2" borderId="1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Protection="1"/>
    <xf numFmtId="0" fontId="3" fillId="0" borderId="1" xfId="0" applyFont="1" applyFill="1" applyBorder="1" applyAlignment="1" applyProtection="1">
      <alignment horizontal="center" vertical="center" wrapText="1"/>
    </xf>
    <xf numFmtId="0" fontId="8" fillId="0" borderId="1" xfId="1" applyFill="1" applyBorder="1" applyAlignment="1" applyProtection="1">
      <alignment horizontal="center" vertical="center" wrapText="1"/>
    </xf>
    <xf numFmtId="0" fontId="5" fillId="0" borderId="2" xfId="0" applyFont="1" applyFill="1" applyBorder="1" applyProtection="1"/>
    <xf numFmtId="0" fontId="9" fillId="0" borderId="2" xfId="0" applyFont="1" applyFill="1" applyBorder="1" applyProtection="1"/>
    <xf numFmtId="0" fontId="5" fillId="0" borderId="2" xfId="0" applyFont="1" applyFill="1" applyBorder="1" applyAlignment="1" applyProtection="1">
      <alignment horizontal="justify" vertical="top" wrapText="1"/>
    </xf>
    <xf numFmtId="0" fontId="5" fillId="0" borderId="2" xfId="0" applyFont="1" applyFill="1" applyBorder="1" applyAlignment="1" applyProtection="1">
      <alignment wrapText="1"/>
    </xf>
    <xf numFmtId="0" fontId="6" fillId="0" borderId="2" xfId="0" applyFont="1" applyFill="1" applyBorder="1" applyAlignment="1" applyProtection="1">
      <alignment wrapText="1"/>
    </xf>
    <xf numFmtId="0" fontId="5" fillId="0" borderId="2" xfId="3" applyFont="1" applyFill="1" applyBorder="1" applyAlignment="1" applyProtection="1">
      <alignment wrapText="1"/>
    </xf>
    <xf numFmtId="0" fontId="7" fillId="0" borderId="0" xfId="0" applyFont="1" applyFill="1" applyAlignment="1" applyProtection="1">
      <alignment wrapText="1"/>
    </xf>
    <xf numFmtId="0" fontId="5" fillId="0" borderId="4" xfId="0" applyFont="1" applyFill="1" applyBorder="1" applyAlignment="1" applyProtection="1">
      <alignment wrapText="1"/>
    </xf>
    <xf numFmtId="0" fontId="6" fillId="0" borderId="4" xfId="0" applyFont="1" applyFill="1" applyBorder="1" applyAlignment="1" applyProtection="1">
      <alignment wrapText="1"/>
    </xf>
    <xf numFmtId="0" fontId="6" fillId="0" borderId="2" xfId="0" applyFont="1" applyFill="1" applyBorder="1" applyProtection="1"/>
    <xf numFmtId="0" fontId="11" fillId="0" borderId="2" xfId="0" applyFont="1" applyFill="1" applyBorder="1" applyAlignment="1" applyProtection="1">
      <alignment wrapText="1"/>
    </xf>
    <xf numFmtId="14" fontId="6" fillId="0" borderId="2" xfId="0" applyNumberFormat="1" applyFont="1" applyFill="1" applyBorder="1" applyProtection="1"/>
    <xf numFmtId="0" fontId="6" fillId="3" borderId="0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 vertical="center" wrapText="1"/>
    </xf>
    <xf numFmtId="0" fontId="6" fillId="0" borderId="2" xfId="3" applyFont="1" applyFill="1" applyBorder="1" applyProtection="1"/>
    <xf numFmtId="0" fontId="6" fillId="0" borderId="2" xfId="3" applyFont="1" applyFill="1" applyBorder="1" applyAlignment="1" applyProtection="1">
      <alignment wrapText="1"/>
    </xf>
    <xf numFmtId="49" fontId="6" fillId="0" borderId="2" xfId="0" applyNumberFormat="1" applyFont="1" applyFill="1" applyBorder="1" applyProtection="1"/>
    <xf numFmtId="0" fontId="13" fillId="0" borderId="2" xfId="1" applyFont="1" applyFill="1" applyBorder="1" applyProtection="1"/>
    <xf numFmtId="0" fontId="6" fillId="0" borderId="4" xfId="0" applyFont="1" applyFill="1" applyBorder="1" applyProtection="1"/>
    <xf numFmtId="0" fontId="6" fillId="0" borderId="4" xfId="3" applyFont="1" applyFill="1" applyBorder="1" applyProtection="1"/>
    <xf numFmtId="0" fontId="14" fillId="0" borderId="4" xfId="0" applyFont="1" applyFill="1" applyBorder="1" applyAlignment="1" applyProtection="1">
      <alignment wrapText="1"/>
    </xf>
    <xf numFmtId="0" fontId="14" fillId="0" borderId="4" xfId="0" applyFont="1" applyFill="1" applyBorder="1" applyProtection="1"/>
    <xf numFmtId="49" fontId="6" fillId="0" borderId="4" xfId="0" applyNumberFormat="1" applyFont="1" applyFill="1" applyBorder="1" applyProtection="1"/>
    <xf numFmtId="14" fontId="6" fillId="0" borderId="4" xfId="0" applyNumberFormat="1" applyFont="1" applyFill="1" applyBorder="1" applyProtection="1"/>
    <xf numFmtId="0" fontId="13" fillId="0" borderId="0" xfId="1" applyFont="1" applyFill="1" applyProtection="1"/>
    <xf numFmtId="0" fontId="8" fillId="0" borderId="2" xfId="1" applyFill="1" applyBorder="1" applyProtection="1"/>
    <xf numFmtId="0" fontId="15" fillId="4" borderId="1" xfId="1" applyFont="1" applyFill="1" applyBorder="1" applyAlignment="1" applyProtection="1">
      <alignment horizontal="center" vertical="center" wrapText="1"/>
    </xf>
    <xf numFmtId="3" fontId="6" fillId="0" borderId="2" xfId="0" applyNumberFormat="1" applyFont="1" applyFill="1" applyBorder="1" applyProtection="1"/>
    <xf numFmtId="4" fontId="6" fillId="0" borderId="2" xfId="0" applyNumberFormat="1" applyFont="1" applyFill="1" applyBorder="1" applyProtection="1"/>
    <xf numFmtId="0" fontId="4" fillId="0" borderId="0" xfId="0" applyFont="1" applyFill="1" applyProtection="1"/>
    <xf numFmtId="0" fontId="7" fillId="0" borderId="2" xfId="0" applyFont="1" applyFill="1" applyBorder="1" applyProtection="1"/>
    <xf numFmtId="0" fontId="7" fillId="0" borderId="2" xfId="0" applyFont="1" applyFill="1" applyBorder="1" applyAlignment="1" applyProtection="1">
      <alignment wrapText="1"/>
    </xf>
    <xf numFmtId="0" fontId="16" fillId="0" borderId="0" xfId="0" applyFont="1" applyFill="1" applyAlignment="1" applyProtection="1">
      <alignment wrapText="1"/>
    </xf>
    <xf numFmtId="0" fontId="16" fillId="0" borderId="2" xfId="0" applyFont="1" applyFill="1" applyBorder="1" applyAlignment="1" applyProtection="1">
      <alignment wrapText="1"/>
    </xf>
    <xf numFmtId="2" fontId="7" fillId="0" borderId="2" xfId="0" applyNumberFormat="1" applyFont="1" applyFill="1" applyBorder="1" applyProtection="1"/>
    <xf numFmtId="14" fontId="7" fillId="0" borderId="2" xfId="0" applyNumberFormat="1" applyFont="1" applyFill="1" applyBorder="1" applyProtection="1"/>
    <xf numFmtId="0" fontId="16" fillId="0" borderId="2" xfId="0" applyFont="1" applyFill="1" applyBorder="1" applyProtection="1"/>
    <xf numFmtId="2" fontId="7" fillId="0" borderId="2" xfId="0" applyNumberFormat="1" applyFont="1" applyFill="1" applyBorder="1" applyAlignment="1" applyProtection="1">
      <alignment wrapText="1"/>
    </xf>
    <xf numFmtId="0" fontId="6" fillId="0" borderId="2" xfId="0" applyFont="1" applyFill="1" applyBorder="1" applyAlignment="1" applyProtection="1">
      <alignment horizontal="left"/>
    </xf>
    <xf numFmtId="0" fontId="16" fillId="0" borderId="4" xfId="0" applyFont="1" applyFill="1" applyBorder="1" applyAlignment="1" applyProtection="1">
      <alignment wrapText="1"/>
    </xf>
    <xf numFmtId="0" fontId="16" fillId="0" borderId="2" xfId="0" applyNumberFormat="1" applyFont="1" applyFill="1" applyBorder="1" applyAlignment="1" applyProtection="1">
      <alignment wrapText="1"/>
    </xf>
    <xf numFmtId="0" fontId="17" fillId="0" borderId="2" xfId="1" applyFont="1" applyFill="1" applyBorder="1" applyProtection="1"/>
    <xf numFmtId="0" fontId="18" fillId="0" borderId="2" xfId="0" applyFont="1" applyFill="1" applyBorder="1" applyProtection="1"/>
    <xf numFmtId="0" fontId="19" fillId="0" borderId="2" xfId="0" applyFont="1" applyFill="1" applyBorder="1" applyProtection="1"/>
    <xf numFmtId="0" fontId="7" fillId="0" borderId="4" xfId="0" applyFont="1" applyFill="1" applyBorder="1" applyProtection="1"/>
    <xf numFmtId="0" fontId="7" fillId="0" borderId="4" xfId="0" applyFont="1" applyFill="1" applyBorder="1" applyAlignment="1" applyProtection="1">
      <alignment wrapText="1"/>
    </xf>
    <xf numFmtId="2" fontId="7" fillId="0" borderId="4" xfId="0" applyNumberFormat="1" applyFont="1" applyFill="1" applyBorder="1" applyAlignment="1" applyProtection="1">
      <alignment wrapText="1"/>
    </xf>
    <xf numFmtId="14" fontId="7" fillId="0" borderId="4" xfId="0" applyNumberFormat="1" applyFont="1" applyFill="1" applyBorder="1" applyProtection="1"/>
    <xf numFmtId="0" fontId="8" fillId="0" borderId="4" xfId="1" applyFill="1" applyBorder="1" applyProtection="1"/>
    <xf numFmtId="14" fontId="7" fillId="0" borderId="2" xfId="0" applyNumberFormat="1" applyFont="1" applyFill="1" applyBorder="1" applyAlignment="1" applyProtection="1">
      <alignment wrapText="1"/>
    </xf>
    <xf numFmtId="14" fontId="7" fillId="0" borderId="4" xfId="0" applyNumberFormat="1" applyFont="1" applyFill="1" applyBorder="1" applyAlignment="1" applyProtection="1">
      <alignment wrapText="1"/>
    </xf>
    <xf numFmtId="0" fontId="8" fillId="0" borderId="2" xfId="1" applyFill="1" applyBorder="1" applyAlignment="1" applyProtection="1">
      <alignment wrapText="1"/>
    </xf>
    <xf numFmtId="0" fontId="20" fillId="0" borderId="1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wrapText="1"/>
    </xf>
    <xf numFmtId="0" fontId="6" fillId="3" borderId="4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0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6" fillId="3" borderId="20" xfId="0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center" vertical="center" wrapText="1"/>
    </xf>
    <xf numFmtId="0" fontId="6" fillId="3" borderId="21" xfId="0" applyFont="1" applyFill="1" applyBorder="1" applyAlignment="1" applyProtection="1">
      <alignment horizontal="center" vertical="center" wrapText="1"/>
    </xf>
    <xf numFmtId="0" fontId="6" fillId="3" borderId="22" xfId="0" applyFont="1" applyFill="1" applyBorder="1" applyAlignment="1" applyProtection="1">
      <alignment horizontal="center" vertical="center" wrapText="1"/>
    </xf>
    <xf numFmtId="0" fontId="6" fillId="3" borderId="23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</cellXfs>
  <cellStyles count="4">
    <cellStyle name="Гиперссылка" xfId="1" builtinId="8"/>
    <cellStyle name="Гиперссылка 2" xfId="2"/>
    <cellStyle name="Обычный" xfId="0" builtinId="0"/>
    <cellStyle name="Обычный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BFBFBF"/>
      <rgbColor rgb="00CCCCFF"/>
      <rgbColor rgb="00EDEDED"/>
      <rgbColor rgb="00FFFFCC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umi.volot@yandex.ru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volotovskij-r49.gosweb.gosuslugi.ru/netcat_files/185/1626/_658_ot_10.10.2023.pdf" TargetMode="External"/><Relationship Id="rId3" Type="http://schemas.openxmlformats.org/officeDocument/2006/relationships/hyperlink" Target="http://&#1074;&#1086;&#1083;&#1086;&#1090;&#1086;&#1074;&#1089;&#1082;&#1080;&#1081;.&#1088;&#1092;/?p=28963" TargetMode="External"/><Relationship Id="rId7" Type="http://schemas.openxmlformats.org/officeDocument/2006/relationships/hyperlink" Target="https://volotovskij-r49.gosweb.gosuslugi.ru/ofitsialno/dokumenty/postanovleniya/postanovleniya-2023/2023_2012.html" TargetMode="External"/><Relationship Id="rId2" Type="http://schemas.openxmlformats.org/officeDocument/2006/relationships/hyperlink" Target="http://&#1074;&#1086;&#1083;&#1086;&#1090;&#1086;&#1074;&#1089;&#1082;&#1080;&#1081;.&#1088;&#1092;/?p=28963" TargetMode="External"/><Relationship Id="rId1" Type="http://schemas.openxmlformats.org/officeDocument/2006/relationships/hyperlink" Target="http://&#1074;&#1086;&#1083;&#1086;&#1090;&#1086;&#1074;&#1089;&#1082;&#1080;&#1081;.&#1088;&#1092;/?p=33041" TargetMode="External"/><Relationship Id="rId6" Type="http://schemas.openxmlformats.org/officeDocument/2006/relationships/hyperlink" Target="http://&#1074;&#1086;&#1083;&#1086;&#1090;&#1086;&#1074;&#1089;&#1082;&#1080;&#1081;-&#1086;&#1082;&#1088;&#1091;&#1075;.&#1088;&#1092;/perechen-munitcipal-nogo-imushcestva-dlya-sub-ektov-msp.html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://&#1074;&#1086;&#1083;&#1086;&#1090;&#1086;&#1074;&#1089;&#1082;&#1080;&#1081;.&#1088;&#1092;/?cat=914" TargetMode="External"/><Relationship Id="rId10" Type="http://schemas.openxmlformats.org/officeDocument/2006/relationships/hyperlink" Target="https://volotovskij-r49.gosweb.gosuslugi.ru/ofitsialno/dokumenty/postanovleniya/postanovleniya-2024/postanovleniya-2024_3918.html" TargetMode="External"/><Relationship Id="rId4" Type="http://schemas.openxmlformats.org/officeDocument/2006/relationships/hyperlink" Target="http://&#1074;&#1086;&#1083;&#1086;&#1090;&#1086;&#1074;&#1089;&#1082;&#1080;&#1081;.&#1088;&#1092;/?cat=914" TargetMode="External"/><Relationship Id="rId9" Type="http://schemas.openxmlformats.org/officeDocument/2006/relationships/hyperlink" Target="https://volotovskij-r49.gosweb.gosuslugi.ru/ofitsialno/dokumenty/postanovleniya/postanovleniya-2024/postanovleniya-2024_3918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Ruler="0" zoomScaleNormal="100" workbookViewId="0">
      <selection activeCell="B14" sqref="B14"/>
    </sheetView>
  </sheetViews>
  <sheetFormatPr defaultRowHeight="15" customHeight="1" x14ac:dyDescent="0.25"/>
  <cols>
    <col min="1" max="1" width="50.7109375" style="1" customWidth="1"/>
    <col min="2" max="2" width="64.5703125" customWidth="1"/>
  </cols>
  <sheetData>
    <row r="1" spans="1:2" ht="15.75" customHeight="1" x14ac:dyDescent="0.25">
      <c r="A1" s="2" t="s">
        <v>0</v>
      </c>
      <c r="B1" s="3"/>
    </row>
    <row r="2" spans="1:2" ht="95.25" customHeight="1" x14ac:dyDescent="0.25">
      <c r="A2" s="68" t="s">
        <v>1</v>
      </c>
      <c r="B2" s="68"/>
    </row>
    <row r="3" spans="1:2" ht="20.25" customHeight="1" x14ac:dyDescent="0.25">
      <c r="A3" s="4" t="s">
        <v>54</v>
      </c>
      <c r="B3" s="66" t="s">
        <v>230</v>
      </c>
    </row>
    <row r="4" spans="1:2" ht="31.5" customHeight="1" x14ac:dyDescent="0.25">
      <c r="A4" s="4" t="s">
        <v>55</v>
      </c>
      <c r="B4" s="11" t="s">
        <v>118</v>
      </c>
    </row>
    <row r="5" spans="1:2" ht="15" customHeight="1" x14ac:dyDescent="0.25">
      <c r="A5" s="4" t="s">
        <v>56</v>
      </c>
      <c r="B5" s="11"/>
    </row>
    <row r="6" spans="1:2" ht="15" customHeight="1" x14ac:dyDescent="0.25">
      <c r="A6" s="4" t="s">
        <v>57</v>
      </c>
      <c r="B6" s="11" t="s">
        <v>119</v>
      </c>
    </row>
    <row r="7" spans="1:2" ht="15" customHeight="1" x14ac:dyDescent="0.25">
      <c r="A7" s="4" t="s">
        <v>58</v>
      </c>
      <c r="B7" s="66" t="s">
        <v>244</v>
      </c>
    </row>
    <row r="8" spans="1:2" ht="15" customHeight="1" x14ac:dyDescent="0.25">
      <c r="A8" s="4" t="s">
        <v>59</v>
      </c>
      <c r="B8" s="12" t="s">
        <v>120</v>
      </c>
    </row>
    <row r="9" spans="1:2" ht="60" customHeight="1" x14ac:dyDescent="0.25">
      <c r="A9" s="4" t="s">
        <v>60</v>
      </c>
      <c r="B9" s="40"/>
    </row>
  </sheetData>
  <sheetProtection selectLockedCells="1" selectUnlockedCells="1"/>
  <mergeCells count="1">
    <mergeCell ref="A2:B2"/>
  </mergeCells>
  <hyperlinks>
    <hyperlink ref="B8" r:id="rId1"/>
  </hyperlinks>
  <pageMargins left="0.7" right="0.7" top="0.75" bottom="0.75" header="0.51180555555555551" footer="0.51180555555555551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32"/>
  <sheetViews>
    <sheetView tabSelected="1" showRuler="0" topLeftCell="A25" zoomScaleNormal="100" workbookViewId="0">
      <selection activeCell="Z32" sqref="Z32"/>
    </sheetView>
  </sheetViews>
  <sheetFormatPr defaultRowHeight="15" customHeight="1" x14ac:dyDescent="0.25"/>
  <cols>
    <col min="1" max="2" width="8.5703125" style="10" customWidth="1"/>
    <col min="3" max="3" width="36" style="10" customWidth="1"/>
    <col min="4" max="4" width="14.140625" style="19" customWidth="1"/>
    <col min="5" max="5" width="17.7109375" style="19" customWidth="1"/>
    <col min="6" max="6" width="16.140625" style="19" customWidth="1"/>
    <col min="7" max="7" width="18.42578125" style="19" customWidth="1"/>
    <col min="8" max="14" width="8.5703125" style="10" customWidth="1"/>
    <col min="15" max="15" width="18.28515625" style="10" customWidth="1"/>
    <col min="16" max="16" width="18.42578125" style="10" customWidth="1"/>
    <col min="17" max="17" width="18.7109375" style="10" customWidth="1"/>
    <col min="18" max="18" width="24.85546875" style="10" customWidth="1"/>
    <col min="19" max="19" width="30.7109375" style="10" customWidth="1"/>
    <col min="20" max="20" width="24.85546875" style="10" customWidth="1"/>
    <col min="21" max="21" width="21.85546875" style="10" customWidth="1"/>
    <col min="22" max="22" width="13.42578125" style="10" customWidth="1"/>
    <col min="23" max="23" width="10.7109375" style="10" customWidth="1"/>
    <col min="24" max="24" width="9.42578125" style="10" customWidth="1"/>
    <col min="25" max="27" width="10.85546875" style="10" customWidth="1"/>
    <col min="28" max="28" width="12.85546875" style="10" customWidth="1"/>
    <col min="29" max="29" width="14" style="10" customWidth="1"/>
    <col min="30" max="30" width="13.140625" style="10" customWidth="1"/>
    <col min="31" max="31" width="16.28515625" style="10" customWidth="1"/>
    <col min="32" max="32" width="22.7109375" style="10" customWidth="1"/>
    <col min="33" max="33" width="12.42578125" style="10" customWidth="1"/>
    <col min="34" max="34" width="12.85546875" style="10" customWidth="1"/>
    <col min="35" max="35" width="12.7109375" style="10" customWidth="1"/>
    <col min="36" max="36" width="13.5703125" style="10" customWidth="1"/>
    <col min="37" max="37" width="14" style="10" customWidth="1"/>
    <col min="38" max="38" width="14.7109375" style="10" customWidth="1"/>
    <col min="39" max="40" width="12.85546875" style="10" customWidth="1"/>
    <col min="41" max="43" width="15" style="10" customWidth="1"/>
    <col min="44" max="44" width="13.28515625" style="10" customWidth="1"/>
    <col min="45" max="45" width="15.85546875" style="10" customWidth="1"/>
    <col min="46" max="48" width="8.5703125" style="10" customWidth="1"/>
    <col min="49" max="49" width="9.85546875" style="10" customWidth="1"/>
    <col min="50" max="52" width="12.42578125" style="10" customWidth="1"/>
    <col min="53" max="53" width="15.7109375" style="10" customWidth="1"/>
    <col min="54" max="54" width="17.28515625" style="10" customWidth="1"/>
    <col min="55" max="55" width="17.42578125" style="10" customWidth="1"/>
    <col min="56" max="56" width="19" style="10" customWidth="1"/>
    <col min="57" max="57" width="18.7109375" style="19" customWidth="1"/>
    <col min="58" max="58" width="15.5703125" style="10" customWidth="1"/>
    <col min="59" max="59" width="8.5703125" style="10" customWidth="1"/>
    <col min="60" max="60" width="15.140625" style="10" customWidth="1"/>
    <col min="61" max="61" width="32.140625" style="10" customWidth="1"/>
    <col min="62" max="63" width="13.5703125" style="10" customWidth="1"/>
    <col min="64" max="70" width="8.5703125" style="10" customWidth="1"/>
    <col min="71" max="71" width="11.85546875" style="10" customWidth="1"/>
    <col min="72" max="72" width="13" style="10" customWidth="1"/>
    <col min="73" max="73" width="25.7109375" style="10" customWidth="1"/>
    <col min="74" max="74" width="17" style="19" customWidth="1"/>
    <col min="75" max="75" width="16.85546875" style="10" customWidth="1"/>
    <col min="76" max="76" width="12.5703125" style="10" customWidth="1"/>
    <col min="77" max="77" width="8.5703125" style="10" customWidth="1"/>
    <col min="78" max="78" width="43.5703125" style="10" customWidth="1"/>
    <col min="79" max="79" width="9.7109375" style="10" customWidth="1"/>
    <col min="80" max="80" width="10.7109375" style="10" customWidth="1"/>
    <col min="81" max="82" width="9.140625" style="10"/>
    <col min="83" max="83" width="10.5703125" style="10" customWidth="1"/>
    <col min="84" max="16384" width="9.140625" style="10"/>
  </cols>
  <sheetData>
    <row r="1" spans="1:83" ht="51" customHeight="1" x14ac:dyDescent="0.25">
      <c r="A1" s="83" t="s">
        <v>2</v>
      </c>
      <c r="B1" s="84" t="s">
        <v>156</v>
      </c>
      <c r="C1" s="83" t="s">
        <v>61</v>
      </c>
      <c r="D1" s="85" t="s">
        <v>3</v>
      </c>
      <c r="E1" s="85"/>
      <c r="F1" s="85"/>
      <c r="G1" s="85"/>
      <c r="H1" s="85"/>
      <c r="I1" s="85"/>
      <c r="J1" s="85"/>
      <c r="K1" s="85"/>
      <c r="L1" s="85"/>
      <c r="M1" s="85"/>
      <c r="N1" s="85"/>
      <c r="O1" s="69" t="s">
        <v>66</v>
      </c>
      <c r="P1" s="85" t="s">
        <v>82</v>
      </c>
      <c r="Q1" s="72" t="s">
        <v>70</v>
      </c>
      <c r="R1" s="73"/>
      <c r="S1" s="73"/>
      <c r="T1" s="73"/>
      <c r="U1" s="73"/>
      <c r="V1" s="73"/>
      <c r="W1" s="73"/>
      <c r="X1" s="73"/>
      <c r="Y1" s="73"/>
      <c r="Z1" s="73"/>
      <c r="AA1" s="74"/>
      <c r="AB1" s="92" t="s">
        <v>81</v>
      </c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25"/>
      <c r="AQ1" s="25"/>
      <c r="AR1" s="72" t="s">
        <v>110</v>
      </c>
      <c r="AS1" s="73"/>
      <c r="AT1" s="73"/>
      <c r="AU1" s="73"/>
      <c r="AV1" s="73"/>
      <c r="AW1" s="73"/>
      <c r="AX1" s="73"/>
      <c r="AY1" s="73"/>
      <c r="AZ1" s="74"/>
      <c r="BA1" s="85" t="s">
        <v>95</v>
      </c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5"/>
      <c r="BN1" s="85"/>
      <c r="BO1" s="85"/>
      <c r="BP1" s="85"/>
      <c r="BQ1" s="85"/>
      <c r="BR1" s="85"/>
      <c r="BS1" s="85"/>
      <c r="BT1" s="88"/>
      <c r="BU1" s="75" t="s">
        <v>106</v>
      </c>
      <c r="BV1" s="76"/>
      <c r="BW1" s="76"/>
      <c r="BX1" s="76"/>
      <c r="BY1" s="76"/>
      <c r="BZ1" s="76"/>
      <c r="CA1" s="76"/>
      <c r="CB1" s="76"/>
      <c r="CC1" s="76"/>
      <c r="CD1" s="76"/>
      <c r="CE1" s="76"/>
    </row>
    <row r="2" spans="1:83" ht="54" customHeight="1" x14ac:dyDescent="0.25">
      <c r="A2" s="83"/>
      <c r="B2" s="84"/>
      <c r="C2" s="83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70"/>
      <c r="P2" s="85"/>
      <c r="Q2" s="77" t="s">
        <v>67</v>
      </c>
      <c r="R2" s="77"/>
      <c r="S2" s="77" t="s">
        <v>71</v>
      </c>
      <c r="T2" s="77" t="s">
        <v>72</v>
      </c>
      <c r="U2" s="77" t="s">
        <v>73</v>
      </c>
      <c r="V2" s="77" t="s">
        <v>74</v>
      </c>
      <c r="W2" s="77" t="s">
        <v>75</v>
      </c>
      <c r="X2" s="77"/>
      <c r="Y2" s="77"/>
      <c r="Z2" s="69" t="s">
        <v>79</v>
      </c>
      <c r="AA2" s="69" t="s">
        <v>80</v>
      </c>
      <c r="AB2" s="69" t="s">
        <v>83</v>
      </c>
      <c r="AC2" s="69" t="s">
        <v>84</v>
      </c>
      <c r="AD2" s="77" t="s">
        <v>67</v>
      </c>
      <c r="AE2" s="77"/>
      <c r="AF2" s="84" t="s">
        <v>85</v>
      </c>
      <c r="AG2" s="85"/>
      <c r="AH2" s="85"/>
      <c r="AI2" s="85"/>
      <c r="AJ2" s="85"/>
      <c r="AK2" s="83" t="s">
        <v>91</v>
      </c>
      <c r="AL2" s="81" t="s">
        <v>92</v>
      </c>
      <c r="AM2" s="86" t="s">
        <v>93</v>
      </c>
      <c r="AN2" s="87"/>
      <c r="AO2" s="87"/>
      <c r="AP2" s="69" t="s">
        <v>79</v>
      </c>
      <c r="AQ2" s="69" t="s">
        <v>80</v>
      </c>
      <c r="AR2" s="72"/>
      <c r="AS2" s="73"/>
      <c r="AT2" s="73"/>
      <c r="AU2" s="73"/>
      <c r="AV2" s="74"/>
      <c r="AW2" s="77" t="s">
        <v>115</v>
      </c>
      <c r="AX2" s="77"/>
      <c r="AY2" s="69" t="s">
        <v>79</v>
      </c>
      <c r="AZ2" s="69" t="s">
        <v>80</v>
      </c>
      <c r="BA2" s="85" t="s">
        <v>96</v>
      </c>
      <c r="BB2" s="85"/>
      <c r="BC2" s="85"/>
      <c r="BD2" s="85"/>
      <c r="BE2" s="85"/>
      <c r="BF2" s="85"/>
      <c r="BG2" s="85"/>
      <c r="BH2" s="85"/>
      <c r="BI2" s="85"/>
      <c r="BJ2" s="88"/>
      <c r="BK2" s="84" t="s">
        <v>104</v>
      </c>
      <c r="BL2" s="85"/>
      <c r="BM2" s="85"/>
      <c r="BN2" s="85"/>
      <c r="BO2" s="85"/>
      <c r="BP2" s="85"/>
      <c r="BQ2" s="85"/>
      <c r="BR2" s="85"/>
      <c r="BS2" s="85"/>
      <c r="BT2" s="88"/>
      <c r="BU2" s="75"/>
      <c r="BV2" s="76"/>
      <c r="BW2" s="76"/>
      <c r="BX2" s="76"/>
      <c r="BY2" s="76"/>
      <c r="BZ2" s="76"/>
      <c r="CA2" s="76"/>
      <c r="CB2" s="76"/>
      <c r="CC2" s="76"/>
      <c r="CD2" s="76"/>
      <c r="CE2" s="76"/>
    </row>
    <row r="3" spans="1:83" ht="75.75" customHeight="1" x14ac:dyDescent="0.25">
      <c r="A3" s="83"/>
      <c r="B3" s="84"/>
      <c r="C3" s="83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70"/>
      <c r="P3" s="85"/>
      <c r="Q3" s="77"/>
      <c r="R3" s="77"/>
      <c r="S3" s="77"/>
      <c r="T3" s="77"/>
      <c r="U3" s="77"/>
      <c r="V3" s="77"/>
      <c r="W3" s="77" t="s">
        <v>76</v>
      </c>
      <c r="X3" s="77" t="s">
        <v>77</v>
      </c>
      <c r="Y3" s="77" t="s">
        <v>78</v>
      </c>
      <c r="Z3" s="70"/>
      <c r="AA3" s="70"/>
      <c r="AB3" s="70"/>
      <c r="AC3" s="70"/>
      <c r="AD3" s="77"/>
      <c r="AE3" s="77"/>
      <c r="AF3" s="83" t="s">
        <v>87</v>
      </c>
      <c r="AG3" s="84" t="s">
        <v>86</v>
      </c>
      <c r="AH3" s="83" t="s">
        <v>88</v>
      </c>
      <c r="AI3" s="78" t="s">
        <v>89</v>
      </c>
      <c r="AJ3" s="78" t="s">
        <v>90</v>
      </c>
      <c r="AK3" s="83"/>
      <c r="AL3" s="75"/>
      <c r="AM3" s="77" t="s">
        <v>76</v>
      </c>
      <c r="AN3" s="69" t="s">
        <v>94</v>
      </c>
      <c r="AO3" s="69" t="s">
        <v>78</v>
      </c>
      <c r="AP3" s="70"/>
      <c r="AQ3" s="70"/>
      <c r="AR3" s="69" t="s">
        <v>111</v>
      </c>
      <c r="AS3" s="69" t="s">
        <v>112</v>
      </c>
      <c r="AT3" s="77" t="s">
        <v>113</v>
      </c>
      <c r="AU3" s="77" t="s">
        <v>114</v>
      </c>
      <c r="AV3" s="77" t="s">
        <v>4</v>
      </c>
      <c r="AW3" s="77" t="s">
        <v>94</v>
      </c>
      <c r="AX3" s="77" t="s">
        <v>78</v>
      </c>
      <c r="AY3" s="70"/>
      <c r="AZ3" s="70"/>
      <c r="BA3" s="89" t="s">
        <v>97</v>
      </c>
      <c r="BB3" s="83" t="s">
        <v>5</v>
      </c>
      <c r="BC3" s="83"/>
      <c r="BD3" s="83"/>
      <c r="BE3" s="84" t="s">
        <v>98</v>
      </c>
      <c r="BF3" s="85"/>
      <c r="BG3" s="85"/>
      <c r="BH3" s="85"/>
      <c r="BI3" s="85"/>
      <c r="BJ3" s="88"/>
      <c r="BK3" s="78" t="s">
        <v>117</v>
      </c>
      <c r="BL3" s="83" t="s">
        <v>5</v>
      </c>
      <c r="BM3" s="83"/>
      <c r="BN3" s="83"/>
      <c r="BO3" s="84" t="s">
        <v>98</v>
      </c>
      <c r="BP3" s="85"/>
      <c r="BQ3" s="85"/>
      <c r="BR3" s="85"/>
      <c r="BS3" s="85"/>
      <c r="BT3" s="88"/>
      <c r="BU3" s="81" t="s">
        <v>116</v>
      </c>
      <c r="BV3" s="72" t="s">
        <v>108</v>
      </c>
      <c r="BW3" s="73"/>
      <c r="BX3" s="73"/>
      <c r="BY3" s="73"/>
      <c r="BZ3" s="74"/>
      <c r="CA3" s="72" t="s">
        <v>109</v>
      </c>
      <c r="CB3" s="73"/>
      <c r="CC3" s="73"/>
      <c r="CD3" s="73"/>
      <c r="CE3" s="74"/>
    </row>
    <row r="4" spans="1:83" ht="102" customHeight="1" x14ac:dyDescent="0.25">
      <c r="A4" s="83"/>
      <c r="B4" s="84"/>
      <c r="C4" s="83"/>
      <c r="D4" s="85" t="s">
        <v>157</v>
      </c>
      <c r="E4" s="83" t="s">
        <v>62</v>
      </c>
      <c r="F4" s="83" t="s">
        <v>64</v>
      </c>
      <c r="G4" s="88" t="s">
        <v>63</v>
      </c>
      <c r="H4" s="84"/>
      <c r="I4" s="83"/>
      <c r="J4" s="88" t="s">
        <v>8</v>
      </c>
      <c r="K4" s="83"/>
      <c r="L4" s="84" t="s">
        <v>9</v>
      </c>
      <c r="M4" s="83" t="s">
        <v>10</v>
      </c>
      <c r="N4" s="84" t="s">
        <v>65</v>
      </c>
      <c r="O4" s="70"/>
      <c r="P4" s="85"/>
      <c r="Q4" s="77"/>
      <c r="R4" s="77"/>
      <c r="S4" s="77"/>
      <c r="T4" s="77"/>
      <c r="U4" s="77"/>
      <c r="V4" s="77"/>
      <c r="W4" s="77"/>
      <c r="X4" s="77"/>
      <c r="Y4" s="77"/>
      <c r="Z4" s="70"/>
      <c r="AA4" s="70"/>
      <c r="AB4" s="70"/>
      <c r="AC4" s="70"/>
      <c r="AD4" s="77"/>
      <c r="AE4" s="77"/>
      <c r="AF4" s="83"/>
      <c r="AG4" s="84"/>
      <c r="AH4" s="83"/>
      <c r="AI4" s="79"/>
      <c r="AJ4" s="79"/>
      <c r="AK4" s="83"/>
      <c r="AL4" s="75"/>
      <c r="AM4" s="77"/>
      <c r="AN4" s="70"/>
      <c r="AO4" s="70"/>
      <c r="AP4" s="70"/>
      <c r="AQ4" s="70"/>
      <c r="AR4" s="70"/>
      <c r="AS4" s="70"/>
      <c r="AT4" s="77"/>
      <c r="AU4" s="77"/>
      <c r="AV4" s="77"/>
      <c r="AW4" s="77"/>
      <c r="AX4" s="77"/>
      <c r="AY4" s="70"/>
      <c r="AZ4" s="70"/>
      <c r="BA4" s="90"/>
      <c r="BB4" s="83" t="s">
        <v>11</v>
      </c>
      <c r="BC4" s="83" t="s">
        <v>12</v>
      </c>
      <c r="BD4" s="83" t="s">
        <v>13</v>
      </c>
      <c r="BE4" s="78" t="s">
        <v>99</v>
      </c>
      <c r="BF4" s="78" t="s">
        <v>100</v>
      </c>
      <c r="BG4" s="78" t="s">
        <v>101</v>
      </c>
      <c r="BH4" s="78" t="s">
        <v>102</v>
      </c>
      <c r="BI4" s="83" t="s">
        <v>103</v>
      </c>
      <c r="BJ4" s="83" t="s">
        <v>14</v>
      </c>
      <c r="BK4" s="79"/>
      <c r="BL4" s="83" t="s">
        <v>105</v>
      </c>
      <c r="BM4" s="83" t="s">
        <v>12</v>
      </c>
      <c r="BN4" s="83" t="s">
        <v>13</v>
      </c>
      <c r="BO4" s="78" t="s">
        <v>99</v>
      </c>
      <c r="BP4" s="78" t="s">
        <v>100</v>
      </c>
      <c r="BQ4" s="78" t="s">
        <v>101</v>
      </c>
      <c r="BR4" s="78" t="s">
        <v>102</v>
      </c>
      <c r="BS4" s="83" t="s">
        <v>103</v>
      </c>
      <c r="BT4" s="83" t="s">
        <v>14</v>
      </c>
      <c r="BU4" s="75"/>
      <c r="BV4" s="69" t="s">
        <v>6</v>
      </c>
      <c r="BW4" s="69" t="s">
        <v>7</v>
      </c>
      <c r="BX4" s="69" t="s">
        <v>15</v>
      </c>
      <c r="BY4" s="69" t="s">
        <v>16</v>
      </c>
      <c r="BZ4" s="69" t="s">
        <v>107</v>
      </c>
      <c r="CA4" s="69" t="s">
        <v>6</v>
      </c>
      <c r="CB4" s="69" t="s">
        <v>7</v>
      </c>
      <c r="CC4" s="69" t="s">
        <v>15</v>
      </c>
      <c r="CD4" s="69" t="s">
        <v>16</v>
      </c>
      <c r="CE4" s="69" t="s">
        <v>107</v>
      </c>
    </row>
    <row r="5" spans="1:83" ht="15" customHeight="1" x14ac:dyDescent="0.25">
      <c r="A5" s="83"/>
      <c r="B5" s="84"/>
      <c r="C5" s="83"/>
      <c r="D5" s="85"/>
      <c r="E5" s="83"/>
      <c r="F5" s="83"/>
      <c r="G5" s="88"/>
      <c r="H5" s="84"/>
      <c r="I5" s="83"/>
      <c r="J5" s="88"/>
      <c r="K5" s="83"/>
      <c r="L5" s="84"/>
      <c r="M5" s="83"/>
      <c r="N5" s="84"/>
      <c r="O5" s="70"/>
      <c r="P5" s="85"/>
      <c r="Q5" s="77"/>
      <c r="R5" s="77"/>
      <c r="S5" s="77"/>
      <c r="T5" s="77"/>
      <c r="U5" s="77"/>
      <c r="V5" s="77"/>
      <c r="W5" s="77"/>
      <c r="X5" s="77"/>
      <c r="Y5" s="77"/>
      <c r="Z5" s="70"/>
      <c r="AA5" s="70"/>
      <c r="AB5" s="70"/>
      <c r="AC5" s="70"/>
      <c r="AD5" s="77"/>
      <c r="AE5" s="77"/>
      <c r="AF5" s="83"/>
      <c r="AG5" s="84"/>
      <c r="AH5" s="83"/>
      <c r="AI5" s="79"/>
      <c r="AJ5" s="79"/>
      <c r="AK5" s="83"/>
      <c r="AL5" s="75"/>
      <c r="AM5" s="77"/>
      <c r="AN5" s="70"/>
      <c r="AO5" s="70"/>
      <c r="AP5" s="70"/>
      <c r="AQ5" s="70"/>
      <c r="AR5" s="70"/>
      <c r="AS5" s="70"/>
      <c r="AT5" s="77"/>
      <c r="AU5" s="77"/>
      <c r="AV5" s="77"/>
      <c r="AW5" s="77"/>
      <c r="AX5" s="77"/>
      <c r="AY5" s="70"/>
      <c r="AZ5" s="70"/>
      <c r="BA5" s="90"/>
      <c r="BB5" s="83"/>
      <c r="BC5" s="83"/>
      <c r="BD5" s="83"/>
      <c r="BE5" s="79"/>
      <c r="BF5" s="79"/>
      <c r="BG5" s="79"/>
      <c r="BH5" s="79"/>
      <c r="BI5" s="83"/>
      <c r="BJ5" s="83"/>
      <c r="BK5" s="79"/>
      <c r="BL5" s="83"/>
      <c r="BM5" s="83"/>
      <c r="BN5" s="83"/>
      <c r="BO5" s="79"/>
      <c r="BP5" s="79"/>
      <c r="BQ5" s="79"/>
      <c r="BR5" s="79"/>
      <c r="BS5" s="83"/>
      <c r="BT5" s="83"/>
      <c r="BU5" s="75"/>
      <c r="BV5" s="70"/>
      <c r="BW5" s="70"/>
      <c r="BX5" s="70"/>
      <c r="BY5" s="70"/>
      <c r="BZ5" s="70"/>
      <c r="CA5" s="70"/>
      <c r="CB5" s="70"/>
      <c r="CC5" s="70"/>
      <c r="CD5" s="70"/>
      <c r="CE5" s="70"/>
    </row>
    <row r="6" spans="1:83" ht="15" customHeight="1" x14ac:dyDescent="0.25">
      <c r="A6" s="83"/>
      <c r="B6" s="84"/>
      <c r="C6" s="83"/>
      <c r="D6" s="85"/>
      <c r="E6" s="83"/>
      <c r="F6" s="83"/>
      <c r="G6" s="88"/>
      <c r="H6" s="84"/>
      <c r="I6" s="83"/>
      <c r="J6" s="88"/>
      <c r="K6" s="83"/>
      <c r="L6" s="84"/>
      <c r="M6" s="83"/>
      <c r="N6" s="84"/>
      <c r="O6" s="70"/>
      <c r="P6" s="85"/>
      <c r="Q6" s="77"/>
      <c r="R6" s="77"/>
      <c r="S6" s="77"/>
      <c r="T6" s="77"/>
      <c r="U6" s="77"/>
      <c r="V6" s="77"/>
      <c r="W6" s="77"/>
      <c r="X6" s="77"/>
      <c r="Y6" s="77"/>
      <c r="Z6" s="70"/>
      <c r="AA6" s="70"/>
      <c r="AB6" s="70"/>
      <c r="AC6" s="70"/>
      <c r="AD6" s="77"/>
      <c r="AE6" s="77"/>
      <c r="AF6" s="83"/>
      <c r="AG6" s="84"/>
      <c r="AH6" s="83"/>
      <c r="AI6" s="79"/>
      <c r="AJ6" s="79"/>
      <c r="AK6" s="83"/>
      <c r="AL6" s="75"/>
      <c r="AM6" s="77"/>
      <c r="AN6" s="70"/>
      <c r="AO6" s="70"/>
      <c r="AP6" s="70"/>
      <c r="AQ6" s="70"/>
      <c r="AR6" s="70"/>
      <c r="AS6" s="70"/>
      <c r="AT6" s="77"/>
      <c r="AU6" s="77"/>
      <c r="AV6" s="77"/>
      <c r="AW6" s="77"/>
      <c r="AX6" s="77"/>
      <c r="AY6" s="70"/>
      <c r="AZ6" s="70"/>
      <c r="BA6" s="90"/>
      <c r="BB6" s="83"/>
      <c r="BC6" s="83"/>
      <c r="BD6" s="83"/>
      <c r="BE6" s="79"/>
      <c r="BF6" s="79"/>
      <c r="BG6" s="79"/>
      <c r="BH6" s="79"/>
      <c r="BI6" s="83"/>
      <c r="BJ6" s="83"/>
      <c r="BK6" s="79"/>
      <c r="BL6" s="83"/>
      <c r="BM6" s="83"/>
      <c r="BN6" s="83"/>
      <c r="BO6" s="79"/>
      <c r="BP6" s="79"/>
      <c r="BQ6" s="79"/>
      <c r="BR6" s="79"/>
      <c r="BS6" s="83"/>
      <c r="BT6" s="83"/>
      <c r="BU6" s="75"/>
      <c r="BV6" s="70"/>
      <c r="BW6" s="70"/>
      <c r="BX6" s="70"/>
      <c r="BY6" s="70"/>
      <c r="BZ6" s="70"/>
      <c r="CA6" s="70"/>
      <c r="CB6" s="70"/>
      <c r="CC6" s="70"/>
      <c r="CD6" s="70"/>
      <c r="CE6" s="70"/>
    </row>
    <row r="7" spans="1:83" ht="15" customHeight="1" x14ac:dyDescent="0.25">
      <c r="A7" s="83"/>
      <c r="B7" s="84"/>
      <c r="C7" s="83"/>
      <c r="D7" s="85"/>
      <c r="E7" s="83"/>
      <c r="F7" s="83"/>
      <c r="G7" s="88"/>
      <c r="H7" s="84"/>
      <c r="I7" s="83"/>
      <c r="J7" s="88"/>
      <c r="K7" s="83"/>
      <c r="L7" s="84"/>
      <c r="M7" s="83"/>
      <c r="N7" s="84"/>
      <c r="O7" s="71"/>
      <c r="P7" s="85"/>
      <c r="Q7" s="26" t="s">
        <v>68</v>
      </c>
      <c r="R7" s="26" t="s">
        <v>69</v>
      </c>
      <c r="S7" s="77"/>
      <c r="T7" s="77"/>
      <c r="U7" s="77"/>
      <c r="V7" s="77"/>
      <c r="W7" s="77"/>
      <c r="X7" s="77"/>
      <c r="Y7" s="77"/>
      <c r="Z7" s="71"/>
      <c r="AA7" s="71"/>
      <c r="AB7" s="71"/>
      <c r="AC7" s="71"/>
      <c r="AD7" s="26" t="s">
        <v>68</v>
      </c>
      <c r="AE7" s="26" t="s">
        <v>69</v>
      </c>
      <c r="AF7" s="83"/>
      <c r="AG7" s="84"/>
      <c r="AH7" s="83"/>
      <c r="AI7" s="80"/>
      <c r="AJ7" s="80"/>
      <c r="AK7" s="83"/>
      <c r="AL7" s="82"/>
      <c r="AM7" s="77"/>
      <c r="AN7" s="71"/>
      <c r="AO7" s="71"/>
      <c r="AP7" s="71"/>
      <c r="AQ7" s="71"/>
      <c r="AR7" s="71"/>
      <c r="AS7" s="71"/>
      <c r="AT7" s="77"/>
      <c r="AU7" s="77"/>
      <c r="AV7" s="77"/>
      <c r="AW7" s="77"/>
      <c r="AX7" s="77"/>
      <c r="AY7" s="71"/>
      <c r="AZ7" s="71"/>
      <c r="BA7" s="91"/>
      <c r="BB7" s="83"/>
      <c r="BC7" s="83"/>
      <c r="BD7" s="83"/>
      <c r="BE7" s="80"/>
      <c r="BF7" s="80"/>
      <c r="BG7" s="80"/>
      <c r="BH7" s="80"/>
      <c r="BI7" s="83"/>
      <c r="BJ7" s="83"/>
      <c r="BK7" s="80"/>
      <c r="BL7" s="83"/>
      <c r="BM7" s="83"/>
      <c r="BN7" s="83"/>
      <c r="BO7" s="80"/>
      <c r="BP7" s="80"/>
      <c r="BQ7" s="80"/>
      <c r="BR7" s="80"/>
      <c r="BS7" s="83"/>
      <c r="BT7" s="83"/>
      <c r="BU7" s="82"/>
      <c r="BV7" s="71"/>
      <c r="BW7" s="71"/>
      <c r="BX7" s="71"/>
      <c r="BY7" s="71"/>
      <c r="BZ7" s="71"/>
      <c r="CA7" s="71"/>
      <c r="CB7" s="71"/>
      <c r="CC7" s="71"/>
      <c r="CD7" s="71"/>
      <c r="CE7" s="71"/>
    </row>
    <row r="8" spans="1:83" ht="15" customHeight="1" x14ac:dyDescent="0.25">
      <c r="A8" s="27">
        <v>1</v>
      </c>
      <c r="B8" s="27">
        <v>2</v>
      </c>
      <c r="C8" s="27">
        <v>3</v>
      </c>
      <c r="D8" s="67">
        <v>4</v>
      </c>
      <c r="E8" s="67">
        <v>5</v>
      </c>
      <c r="F8" s="67">
        <v>6</v>
      </c>
      <c r="G8" s="67">
        <v>7</v>
      </c>
      <c r="H8" s="27">
        <v>8</v>
      </c>
      <c r="I8" s="27">
        <v>9</v>
      </c>
      <c r="J8" s="27">
        <v>10</v>
      </c>
      <c r="K8" s="27">
        <v>11</v>
      </c>
      <c r="L8" s="27">
        <v>12</v>
      </c>
      <c r="M8" s="27">
        <v>13</v>
      </c>
      <c r="N8" s="27">
        <v>14</v>
      </c>
      <c r="O8" s="27">
        <v>15</v>
      </c>
      <c r="P8" s="27">
        <v>16</v>
      </c>
      <c r="Q8" s="27">
        <v>17</v>
      </c>
      <c r="R8" s="27">
        <v>18</v>
      </c>
      <c r="S8" s="27">
        <v>19</v>
      </c>
      <c r="T8" s="27">
        <v>20</v>
      </c>
      <c r="U8" s="27">
        <v>21</v>
      </c>
      <c r="V8" s="27">
        <v>22</v>
      </c>
      <c r="W8" s="27">
        <v>23</v>
      </c>
      <c r="X8" s="27">
        <v>24</v>
      </c>
      <c r="Y8" s="27">
        <v>25</v>
      </c>
      <c r="Z8" s="27">
        <v>26</v>
      </c>
      <c r="AA8" s="27">
        <v>27</v>
      </c>
      <c r="AB8" s="27">
        <v>28</v>
      </c>
      <c r="AC8" s="27">
        <v>29</v>
      </c>
      <c r="AD8" s="27">
        <v>30</v>
      </c>
      <c r="AE8" s="27">
        <v>31</v>
      </c>
      <c r="AF8" s="27">
        <v>32</v>
      </c>
      <c r="AG8" s="27">
        <v>33</v>
      </c>
      <c r="AH8" s="27">
        <v>34</v>
      </c>
      <c r="AI8" s="27">
        <v>35</v>
      </c>
      <c r="AJ8" s="27">
        <v>36</v>
      </c>
      <c r="AK8" s="27">
        <v>37</v>
      </c>
      <c r="AL8" s="27">
        <v>38</v>
      </c>
      <c r="AM8" s="27">
        <v>39</v>
      </c>
      <c r="AN8" s="27">
        <v>40</v>
      </c>
      <c r="AO8" s="27">
        <v>41</v>
      </c>
      <c r="AP8" s="27">
        <v>42</v>
      </c>
      <c r="AQ8" s="27">
        <v>43</v>
      </c>
      <c r="AR8" s="27">
        <v>44</v>
      </c>
      <c r="AS8" s="27">
        <v>45</v>
      </c>
      <c r="AT8" s="27">
        <v>46</v>
      </c>
      <c r="AU8" s="27">
        <v>47</v>
      </c>
      <c r="AV8" s="27">
        <v>48</v>
      </c>
      <c r="AW8" s="27">
        <v>49</v>
      </c>
      <c r="AX8" s="27">
        <v>50</v>
      </c>
      <c r="AY8" s="27">
        <v>51</v>
      </c>
      <c r="AZ8" s="27">
        <v>52</v>
      </c>
      <c r="BA8" s="27">
        <v>53</v>
      </c>
      <c r="BB8" s="27">
        <v>54</v>
      </c>
      <c r="BC8" s="27">
        <v>55</v>
      </c>
      <c r="BD8" s="27">
        <v>56</v>
      </c>
      <c r="BE8" s="27">
        <v>57</v>
      </c>
      <c r="BF8" s="27">
        <v>58</v>
      </c>
      <c r="BG8" s="27">
        <v>59</v>
      </c>
      <c r="BH8" s="27">
        <v>60</v>
      </c>
      <c r="BI8" s="27">
        <v>61</v>
      </c>
      <c r="BJ8" s="27">
        <v>62</v>
      </c>
      <c r="BK8" s="27">
        <v>63</v>
      </c>
      <c r="BL8" s="27">
        <v>64</v>
      </c>
      <c r="BM8" s="27">
        <v>65</v>
      </c>
      <c r="BN8" s="27">
        <v>66</v>
      </c>
      <c r="BO8" s="27">
        <v>67</v>
      </c>
      <c r="BP8" s="27">
        <v>68</v>
      </c>
      <c r="BQ8" s="27">
        <v>69</v>
      </c>
      <c r="BR8" s="27">
        <v>70</v>
      </c>
      <c r="BS8" s="27">
        <v>71</v>
      </c>
      <c r="BT8" s="27">
        <v>72</v>
      </c>
      <c r="BU8" s="27">
        <v>73</v>
      </c>
      <c r="BV8" s="27">
        <v>74</v>
      </c>
      <c r="BW8" s="27">
        <v>75</v>
      </c>
      <c r="BX8" s="27">
        <v>76</v>
      </c>
      <c r="BY8" s="27">
        <v>77</v>
      </c>
      <c r="BZ8" s="27">
        <v>78</v>
      </c>
      <c r="CA8" s="27">
        <v>79</v>
      </c>
      <c r="CB8" s="27">
        <v>80</v>
      </c>
      <c r="CC8" s="27">
        <v>81</v>
      </c>
      <c r="CD8" s="27">
        <v>82</v>
      </c>
      <c r="CE8" s="27">
        <v>83</v>
      </c>
    </row>
    <row r="9" spans="1:83" ht="79.5" customHeight="1" x14ac:dyDescent="0.25">
      <c r="A9" s="13">
        <v>1</v>
      </c>
      <c r="B9" s="14">
        <v>2918</v>
      </c>
      <c r="C9" s="15" t="s">
        <v>121</v>
      </c>
      <c r="D9" s="17" t="s">
        <v>126</v>
      </c>
      <c r="E9" s="17" t="s">
        <v>127</v>
      </c>
      <c r="F9" s="17" t="s">
        <v>128</v>
      </c>
      <c r="G9" s="17" t="s">
        <v>129</v>
      </c>
      <c r="H9" s="22"/>
      <c r="I9" s="22"/>
      <c r="J9" s="22"/>
      <c r="K9" s="22"/>
      <c r="L9" s="22"/>
      <c r="M9" s="22" t="s">
        <v>130</v>
      </c>
      <c r="N9" s="22"/>
      <c r="O9" s="22" t="s">
        <v>134</v>
      </c>
      <c r="P9" s="22" t="s">
        <v>23</v>
      </c>
      <c r="Q9" s="22"/>
      <c r="R9" s="28"/>
      <c r="S9" s="22"/>
      <c r="T9" s="22"/>
      <c r="U9" s="22"/>
      <c r="V9" s="22"/>
      <c r="W9" s="22"/>
      <c r="X9" s="22"/>
      <c r="Y9" s="22"/>
      <c r="Z9" s="22"/>
      <c r="AA9" s="22"/>
      <c r="AB9" s="29" t="s">
        <v>146</v>
      </c>
      <c r="AC9" s="22" t="s">
        <v>23</v>
      </c>
      <c r="AD9" s="22" t="s">
        <v>135</v>
      </c>
      <c r="AE9" s="22" t="s">
        <v>136</v>
      </c>
      <c r="AF9" s="22">
        <v>64.900000000000006</v>
      </c>
      <c r="AG9" s="22">
        <v>64.900000000000006</v>
      </c>
      <c r="AH9" s="22">
        <v>1</v>
      </c>
      <c r="AI9" s="22"/>
      <c r="AJ9" s="22"/>
      <c r="AK9" s="22"/>
      <c r="AL9" s="22"/>
      <c r="AM9" s="22">
        <v>116820</v>
      </c>
      <c r="AN9" s="22"/>
      <c r="AO9" s="22">
        <v>42238</v>
      </c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17" t="s">
        <v>152</v>
      </c>
      <c r="BB9" s="17" t="s">
        <v>164</v>
      </c>
      <c r="BC9" s="30" t="s">
        <v>165</v>
      </c>
      <c r="BD9" s="22">
        <v>5303003458</v>
      </c>
      <c r="BE9" s="17" t="s">
        <v>166</v>
      </c>
      <c r="BF9" s="24">
        <v>44133</v>
      </c>
      <c r="BG9" s="22">
        <v>28</v>
      </c>
      <c r="BH9" s="24">
        <v>44280</v>
      </c>
      <c r="BI9" s="43" t="s">
        <v>167</v>
      </c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 t="s">
        <v>153</v>
      </c>
      <c r="BV9" s="17" t="s">
        <v>164</v>
      </c>
      <c r="BW9" s="22" t="s">
        <v>154</v>
      </c>
      <c r="BX9" s="24">
        <v>44473</v>
      </c>
      <c r="BY9" s="22">
        <v>747</v>
      </c>
      <c r="BZ9" s="39" t="s">
        <v>158</v>
      </c>
      <c r="CA9" s="22"/>
      <c r="CB9" s="22"/>
      <c r="CC9" s="22"/>
      <c r="CD9" s="22"/>
      <c r="CE9" s="22"/>
    </row>
    <row r="10" spans="1:83" ht="63.75" customHeight="1" x14ac:dyDescent="0.25">
      <c r="A10" s="16">
        <v>2</v>
      </c>
      <c r="B10" s="16">
        <v>2919</v>
      </c>
      <c r="C10" s="16" t="s">
        <v>122</v>
      </c>
      <c r="D10" s="17" t="str">
        <f t="shared" ref="D10:G15" si="0">D9</f>
        <v>Новгородская область</v>
      </c>
      <c r="E10" s="17" t="str">
        <f t="shared" si="0"/>
        <v>Волотовский муниципальный район</v>
      </c>
      <c r="F10" s="17" t="str">
        <f t="shared" si="0"/>
        <v>Волотовский район</v>
      </c>
      <c r="G10" s="17" t="str">
        <f t="shared" si="0"/>
        <v>д. Ильино</v>
      </c>
      <c r="H10" s="22"/>
      <c r="I10" s="22"/>
      <c r="J10" s="22"/>
      <c r="K10" s="22"/>
      <c r="L10" s="22"/>
      <c r="M10" s="52">
        <v>3</v>
      </c>
      <c r="N10" s="22"/>
      <c r="O10" s="22" t="s">
        <v>134</v>
      </c>
      <c r="P10" s="22" t="s">
        <v>17</v>
      </c>
      <c r="Q10" s="22"/>
      <c r="R10" s="18"/>
      <c r="S10" s="22"/>
      <c r="T10" s="22"/>
      <c r="U10" s="22"/>
      <c r="V10" s="22"/>
      <c r="W10" s="22"/>
      <c r="X10" s="22"/>
      <c r="Y10" s="22"/>
      <c r="Z10" s="22"/>
      <c r="AA10" s="22"/>
      <c r="AB10" s="18" t="s">
        <v>147</v>
      </c>
      <c r="AC10" s="22" t="s">
        <v>17</v>
      </c>
      <c r="AD10" s="22" t="s">
        <v>135</v>
      </c>
      <c r="AE10" s="22" t="s">
        <v>137</v>
      </c>
      <c r="AF10" s="22">
        <v>179.4</v>
      </c>
      <c r="AG10" s="22">
        <v>179.4</v>
      </c>
      <c r="AH10" s="22">
        <v>1</v>
      </c>
      <c r="AI10" s="22"/>
      <c r="AJ10" s="22"/>
      <c r="AK10" s="22"/>
      <c r="AL10" s="22"/>
      <c r="AM10" s="22">
        <v>759036.92</v>
      </c>
      <c r="AN10" s="22"/>
      <c r="AO10" s="22">
        <v>505086</v>
      </c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17" t="s">
        <v>152</v>
      </c>
      <c r="BB10" s="17" t="s">
        <v>164</v>
      </c>
      <c r="BC10" s="30" t="s">
        <v>165</v>
      </c>
      <c r="BD10" s="22">
        <v>5303003458</v>
      </c>
      <c r="BE10" s="17" t="s">
        <v>166</v>
      </c>
      <c r="BF10" s="24">
        <v>44133</v>
      </c>
      <c r="BG10" s="22">
        <v>28</v>
      </c>
      <c r="BH10" s="24">
        <v>44279</v>
      </c>
      <c r="BI10" s="22" t="s">
        <v>168</v>
      </c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 t="s">
        <v>153</v>
      </c>
      <c r="BV10" s="17" t="s">
        <v>164</v>
      </c>
      <c r="BW10" s="22" t="s">
        <v>154</v>
      </c>
      <c r="BX10" s="24">
        <v>44473</v>
      </c>
      <c r="BY10" s="22">
        <v>747</v>
      </c>
      <c r="BZ10" s="55" t="s">
        <v>158</v>
      </c>
      <c r="CA10" s="22"/>
      <c r="CB10" s="22"/>
      <c r="CC10" s="22"/>
      <c r="CD10" s="22"/>
      <c r="CE10" s="22"/>
    </row>
    <row r="11" spans="1:83" ht="84" customHeight="1" x14ac:dyDescent="0.25">
      <c r="A11" s="16">
        <v>3</v>
      </c>
      <c r="B11" s="16">
        <v>2920</v>
      </c>
      <c r="C11" s="16" t="s">
        <v>121</v>
      </c>
      <c r="D11" s="17" t="str">
        <f t="shared" si="0"/>
        <v>Новгородская область</v>
      </c>
      <c r="E11" s="17" t="str">
        <f t="shared" si="0"/>
        <v>Волотовский муниципальный район</v>
      </c>
      <c r="F11" s="17" t="str">
        <f t="shared" si="0"/>
        <v>Волотовский район</v>
      </c>
      <c r="G11" s="17" t="str">
        <f t="shared" si="0"/>
        <v>д. Ильино</v>
      </c>
      <c r="H11" s="22"/>
      <c r="I11" s="22"/>
      <c r="J11" s="22"/>
      <c r="K11" s="22"/>
      <c r="L11" s="22"/>
      <c r="M11" s="22" t="s">
        <v>130</v>
      </c>
      <c r="N11" s="22"/>
      <c r="O11" s="22" t="s">
        <v>134</v>
      </c>
      <c r="P11" s="22" t="s">
        <v>17</v>
      </c>
      <c r="Q11" s="22"/>
      <c r="R11" s="18"/>
      <c r="S11" s="22"/>
      <c r="T11" s="22"/>
      <c r="U11" s="22"/>
      <c r="V11" s="22"/>
      <c r="W11" s="22"/>
      <c r="X11" s="22"/>
      <c r="Y11" s="22"/>
      <c r="Z11" s="22"/>
      <c r="AA11" s="22"/>
      <c r="AB11" s="18" t="s">
        <v>148</v>
      </c>
      <c r="AC11" s="22" t="s">
        <v>17</v>
      </c>
      <c r="AD11" s="22" t="s">
        <v>135</v>
      </c>
      <c r="AE11" s="22" t="s">
        <v>138</v>
      </c>
      <c r="AF11" s="22">
        <v>147.80000000000001</v>
      </c>
      <c r="AG11" s="22">
        <v>147.80000000000001</v>
      </c>
      <c r="AH11" s="22">
        <v>1</v>
      </c>
      <c r="AI11" s="22"/>
      <c r="AJ11" s="22"/>
      <c r="AK11" s="22"/>
      <c r="AL11" s="22"/>
      <c r="AM11" s="22">
        <v>851323.74</v>
      </c>
      <c r="AN11" s="22"/>
      <c r="AO11" s="22">
        <v>181912</v>
      </c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17" t="s">
        <v>152</v>
      </c>
      <c r="BB11" s="17" t="s">
        <v>164</v>
      </c>
      <c r="BC11" s="30" t="s">
        <v>165</v>
      </c>
      <c r="BD11" s="22">
        <v>5303003458</v>
      </c>
      <c r="BE11" s="17" t="s">
        <v>166</v>
      </c>
      <c r="BF11" s="24">
        <v>44133</v>
      </c>
      <c r="BG11" s="22">
        <v>28</v>
      </c>
      <c r="BH11" s="24">
        <v>44305</v>
      </c>
      <c r="BI11" s="22" t="s">
        <v>169</v>
      </c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 t="s">
        <v>153</v>
      </c>
      <c r="BV11" s="17" t="s">
        <v>164</v>
      </c>
      <c r="BW11" s="22" t="s">
        <v>154</v>
      </c>
      <c r="BX11" s="24">
        <v>44473</v>
      </c>
      <c r="BY11" s="22">
        <v>747</v>
      </c>
      <c r="BZ11" s="56" t="s">
        <v>158</v>
      </c>
      <c r="CA11" s="22"/>
      <c r="CB11" s="22"/>
      <c r="CC11" s="22"/>
      <c r="CD11" s="22"/>
      <c r="CE11" s="22"/>
    </row>
    <row r="12" spans="1:83" ht="63.75" customHeight="1" x14ac:dyDescent="0.25">
      <c r="A12" s="13">
        <v>4</v>
      </c>
      <c r="B12" s="16">
        <v>2921</v>
      </c>
      <c r="C12" s="16" t="s">
        <v>123</v>
      </c>
      <c r="D12" s="17" t="str">
        <f t="shared" si="0"/>
        <v>Новгородская область</v>
      </c>
      <c r="E12" s="17" t="str">
        <f t="shared" si="0"/>
        <v>Волотовский муниципальный район</v>
      </c>
      <c r="F12" s="17" t="str">
        <f t="shared" si="0"/>
        <v>Волотовский район</v>
      </c>
      <c r="G12" s="17" t="str">
        <f t="shared" si="0"/>
        <v>д. Ильино</v>
      </c>
      <c r="H12" s="22"/>
      <c r="I12" s="22"/>
      <c r="J12" s="22"/>
      <c r="K12" s="22"/>
      <c r="L12" s="22"/>
      <c r="M12" s="22" t="s">
        <v>131</v>
      </c>
      <c r="N12" s="22"/>
      <c r="O12" s="22" t="s">
        <v>134</v>
      </c>
      <c r="P12" s="22" t="s">
        <v>23</v>
      </c>
      <c r="Q12" s="22"/>
      <c r="R12" s="18"/>
      <c r="S12" s="22"/>
      <c r="T12" s="22"/>
      <c r="U12" s="22"/>
      <c r="V12" s="22"/>
      <c r="W12" s="22"/>
      <c r="X12" s="22"/>
      <c r="Y12" s="22"/>
      <c r="Z12" s="22"/>
      <c r="AA12" s="22"/>
      <c r="AB12" s="18" t="s">
        <v>149</v>
      </c>
      <c r="AC12" s="22" t="s">
        <v>23</v>
      </c>
      <c r="AD12" s="22" t="s">
        <v>135</v>
      </c>
      <c r="AE12" s="22" t="s">
        <v>139</v>
      </c>
      <c r="AF12" s="22">
        <v>19.7</v>
      </c>
      <c r="AG12" s="22">
        <v>19.7</v>
      </c>
      <c r="AH12" s="22">
        <v>1</v>
      </c>
      <c r="AI12" s="22"/>
      <c r="AJ12" s="22"/>
      <c r="AK12" s="22"/>
      <c r="AL12" s="22"/>
      <c r="AM12" s="22">
        <v>35460</v>
      </c>
      <c r="AN12" s="22"/>
      <c r="AO12" s="22">
        <v>4962</v>
      </c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17" t="s">
        <v>152</v>
      </c>
      <c r="BB12" s="17" t="s">
        <v>164</v>
      </c>
      <c r="BC12" s="30" t="s">
        <v>165</v>
      </c>
      <c r="BD12" s="22">
        <v>5303003458</v>
      </c>
      <c r="BE12" s="17" t="s">
        <v>166</v>
      </c>
      <c r="BF12" s="24">
        <v>44133</v>
      </c>
      <c r="BG12" s="22">
        <v>28</v>
      </c>
      <c r="BH12" s="24">
        <v>44314</v>
      </c>
      <c r="BI12" s="17" t="s">
        <v>170</v>
      </c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 t="s">
        <v>153</v>
      </c>
      <c r="BV12" s="17" t="s">
        <v>164</v>
      </c>
      <c r="BW12" s="22" t="s">
        <v>154</v>
      </c>
      <c r="BX12" s="24">
        <v>44473</v>
      </c>
      <c r="BY12" s="22">
        <v>747</v>
      </c>
      <c r="BZ12" s="56" t="s">
        <v>158</v>
      </c>
      <c r="CA12" s="22"/>
      <c r="CB12" s="22"/>
      <c r="CC12" s="22"/>
      <c r="CD12" s="22"/>
      <c r="CE12" s="22"/>
    </row>
    <row r="13" spans="1:83" ht="93.75" customHeight="1" x14ac:dyDescent="0.25">
      <c r="A13" s="16">
        <v>5</v>
      </c>
      <c r="B13" s="16">
        <v>2922</v>
      </c>
      <c r="C13" s="16" t="s">
        <v>124</v>
      </c>
      <c r="D13" s="17" t="str">
        <f t="shared" si="0"/>
        <v>Новгородская область</v>
      </c>
      <c r="E13" s="17" t="str">
        <f t="shared" si="0"/>
        <v>Волотовский муниципальный район</v>
      </c>
      <c r="F13" s="17" t="str">
        <f t="shared" si="0"/>
        <v>Волотовский район</v>
      </c>
      <c r="G13" s="17" t="str">
        <f t="shared" si="0"/>
        <v>д. Ильино</v>
      </c>
      <c r="H13" s="22"/>
      <c r="I13" s="22"/>
      <c r="J13" s="22"/>
      <c r="K13" s="22"/>
      <c r="L13" s="22"/>
      <c r="M13" s="22" t="s">
        <v>132</v>
      </c>
      <c r="N13" s="22"/>
      <c r="O13" s="22" t="s">
        <v>134</v>
      </c>
      <c r="P13" s="22" t="s">
        <v>23</v>
      </c>
      <c r="Q13" s="22"/>
      <c r="R13" s="18"/>
      <c r="S13" s="22"/>
      <c r="T13" s="22"/>
      <c r="U13" s="22"/>
      <c r="V13" s="22"/>
      <c r="W13" s="22"/>
      <c r="X13" s="22"/>
      <c r="Y13" s="22"/>
      <c r="Z13" s="22"/>
      <c r="AA13" s="22"/>
      <c r="AB13" s="18" t="s">
        <v>150</v>
      </c>
      <c r="AC13" s="22" t="s">
        <v>23</v>
      </c>
      <c r="AD13" s="22" t="s">
        <v>135</v>
      </c>
      <c r="AE13" s="22" t="s">
        <v>140</v>
      </c>
      <c r="AF13" s="22">
        <v>27.5</v>
      </c>
      <c r="AG13" s="22">
        <v>27.5</v>
      </c>
      <c r="AH13" s="22">
        <v>1</v>
      </c>
      <c r="AI13" s="22"/>
      <c r="AJ13" s="22"/>
      <c r="AK13" s="22"/>
      <c r="AL13" s="22"/>
      <c r="AM13" s="22">
        <v>49500</v>
      </c>
      <c r="AN13" s="22"/>
      <c r="AO13" s="22">
        <v>2787</v>
      </c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17" t="s">
        <v>152</v>
      </c>
      <c r="BB13" s="17" t="s">
        <v>164</v>
      </c>
      <c r="BC13" s="30" t="s">
        <v>165</v>
      </c>
      <c r="BD13" s="22">
        <v>5303003458</v>
      </c>
      <c r="BE13" s="17" t="s">
        <v>166</v>
      </c>
      <c r="BF13" s="24">
        <v>44133</v>
      </c>
      <c r="BG13" s="22">
        <v>28</v>
      </c>
      <c r="BH13" s="24">
        <v>44398</v>
      </c>
      <c r="BI13" s="17" t="s">
        <v>171</v>
      </c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 t="s">
        <v>153</v>
      </c>
      <c r="BV13" s="17" t="s">
        <v>164</v>
      </c>
      <c r="BW13" s="22" t="s">
        <v>154</v>
      </c>
      <c r="BX13" s="24">
        <v>44473</v>
      </c>
      <c r="BY13" s="22">
        <v>747</v>
      </c>
      <c r="BZ13" s="56" t="s">
        <v>158</v>
      </c>
      <c r="CA13" s="22"/>
      <c r="CB13" s="22"/>
      <c r="CC13" s="22"/>
      <c r="CD13" s="22"/>
      <c r="CE13" s="22"/>
    </row>
    <row r="14" spans="1:83" ht="80.25" customHeight="1" x14ac:dyDescent="0.25">
      <c r="A14" s="16">
        <v>6</v>
      </c>
      <c r="B14" s="16">
        <v>2923</v>
      </c>
      <c r="C14" s="16" t="s">
        <v>125</v>
      </c>
      <c r="D14" s="17" t="str">
        <f t="shared" si="0"/>
        <v>Новгородская область</v>
      </c>
      <c r="E14" s="17" t="str">
        <f t="shared" si="0"/>
        <v>Волотовский муниципальный район</v>
      </c>
      <c r="F14" s="17" t="str">
        <f t="shared" si="0"/>
        <v>Волотовский район</v>
      </c>
      <c r="G14" s="17" t="str">
        <f t="shared" si="0"/>
        <v>д. Ильино</v>
      </c>
      <c r="H14" s="22"/>
      <c r="I14" s="22"/>
      <c r="J14" s="22"/>
      <c r="K14" s="22"/>
      <c r="L14" s="22"/>
      <c r="M14" s="22" t="s">
        <v>133</v>
      </c>
      <c r="N14" s="22"/>
      <c r="O14" s="22" t="s">
        <v>134</v>
      </c>
      <c r="P14" s="22" t="s">
        <v>23</v>
      </c>
      <c r="Q14" s="22"/>
      <c r="R14" s="18"/>
      <c r="S14" s="22"/>
      <c r="T14" s="22"/>
      <c r="U14" s="22"/>
      <c r="V14" s="22"/>
      <c r="W14" s="22"/>
      <c r="X14" s="22"/>
      <c r="Y14" s="22"/>
      <c r="Z14" s="22"/>
      <c r="AA14" s="22"/>
      <c r="AB14" s="18" t="s">
        <v>151</v>
      </c>
      <c r="AC14" s="22" t="s">
        <v>23</v>
      </c>
      <c r="AD14" s="22" t="s">
        <v>135</v>
      </c>
      <c r="AE14" s="22" t="s">
        <v>141</v>
      </c>
      <c r="AF14" s="22">
        <v>20.6</v>
      </c>
      <c r="AG14" s="22">
        <v>20.6</v>
      </c>
      <c r="AH14" s="22">
        <v>1</v>
      </c>
      <c r="AI14" s="22"/>
      <c r="AJ14" s="22"/>
      <c r="AK14" s="22"/>
      <c r="AL14" s="22"/>
      <c r="AM14" s="22">
        <v>37080</v>
      </c>
      <c r="AN14" s="22"/>
      <c r="AO14" s="22">
        <v>86983</v>
      </c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17" t="s">
        <v>152</v>
      </c>
      <c r="BB14" s="17" t="s">
        <v>164</v>
      </c>
      <c r="BC14" s="30" t="s">
        <v>165</v>
      </c>
      <c r="BD14" s="22">
        <v>5303003458</v>
      </c>
      <c r="BE14" s="17" t="s">
        <v>166</v>
      </c>
      <c r="BF14" s="24">
        <v>44133</v>
      </c>
      <c r="BG14" s="22">
        <v>28</v>
      </c>
      <c r="BH14" s="24">
        <v>44399</v>
      </c>
      <c r="BI14" s="17" t="s">
        <v>172</v>
      </c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 t="s">
        <v>153</v>
      </c>
      <c r="BV14" s="17" t="s">
        <v>164</v>
      </c>
      <c r="BW14" s="22" t="s">
        <v>154</v>
      </c>
      <c r="BX14" s="24">
        <v>44473</v>
      </c>
      <c r="BY14" s="22">
        <v>747</v>
      </c>
      <c r="BZ14" s="31" t="s">
        <v>158</v>
      </c>
      <c r="CA14" s="22"/>
      <c r="CB14" s="22"/>
      <c r="CC14" s="22"/>
      <c r="CD14" s="22"/>
      <c r="CE14" s="22"/>
    </row>
    <row r="15" spans="1:83" ht="76.5" customHeight="1" x14ac:dyDescent="0.25">
      <c r="A15" s="20">
        <v>7</v>
      </c>
      <c r="B15" s="20">
        <v>2924</v>
      </c>
      <c r="C15" s="21" t="s">
        <v>125</v>
      </c>
      <c r="D15" s="21" t="str">
        <f t="shared" si="0"/>
        <v>Новгородская область</v>
      </c>
      <c r="E15" s="21" t="str">
        <f t="shared" si="0"/>
        <v>Волотовский муниципальный район</v>
      </c>
      <c r="F15" s="21" t="str">
        <f t="shared" si="0"/>
        <v>Волотовский район</v>
      </c>
      <c r="G15" s="21" t="str">
        <f t="shared" si="0"/>
        <v>д. Ильино</v>
      </c>
      <c r="H15" s="32"/>
      <c r="I15" s="32"/>
      <c r="J15" s="32"/>
      <c r="K15" s="32"/>
      <c r="L15" s="32"/>
      <c r="M15" s="32" t="s">
        <v>133</v>
      </c>
      <c r="N15" s="32"/>
      <c r="O15" s="32" t="s">
        <v>134</v>
      </c>
      <c r="P15" s="32" t="s">
        <v>22</v>
      </c>
      <c r="Q15" s="32" t="s">
        <v>135</v>
      </c>
      <c r="R15" s="33" t="s">
        <v>142</v>
      </c>
      <c r="S15" s="34" t="s">
        <v>143</v>
      </c>
      <c r="T15" s="34" t="s">
        <v>144</v>
      </c>
      <c r="U15" s="21" t="s">
        <v>144</v>
      </c>
      <c r="V15" s="32">
        <v>3166</v>
      </c>
      <c r="W15" s="35" t="s">
        <v>145</v>
      </c>
      <c r="X15" s="32"/>
      <c r="Y15" s="32">
        <v>671730.22</v>
      </c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21" t="s">
        <v>152</v>
      </c>
      <c r="BB15" s="21" t="s">
        <v>164</v>
      </c>
      <c r="BC15" s="36" t="s">
        <v>165</v>
      </c>
      <c r="BD15" s="32">
        <v>5303003458</v>
      </c>
      <c r="BE15" s="21" t="s">
        <v>166</v>
      </c>
      <c r="BF15" s="37">
        <v>44133</v>
      </c>
      <c r="BG15" s="32">
        <v>28</v>
      </c>
      <c r="BH15" s="37">
        <v>44355</v>
      </c>
      <c r="BI15" s="32" t="s">
        <v>173</v>
      </c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 t="s">
        <v>153</v>
      </c>
      <c r="BV15" s="21" t="s">
        <v>164</v>
      </c>
      <c r="BW15" s="32" t="s">
        <v>154</v>
      </c>
      <c r="BX15" s="37">
        <v>44473</v>
      </c>
      <c r="BY15" s="32">
        <v>747</v>
      </c>
      <c r="BZ15" s="38" t="s">
        <v>158</v>
      </c>
      <c r="CA15" s="32"/>
      <c r="CB15" s="32"/>
      <c r="CC15" s="32"/>
      <c r="CD15" s="32"/>
      <c r="CE15" s="32"/>
    </row>
    <row r="16" spans="1:83" ht="63" customHeight="1" x14ac:dyDescent="0.25">
      <c r="A16" s="22">
        <v>8</v>
      </c>
      <c r="B16" s="22">
        <v>3363</v>
      </c>
      <c r="C16" s="23" t="s">
        <v>159</v>
      </c>
      <c r="D16" s="17" t="s">
        <v>126</v>
      </c>
      <c r="E16" s="17" t="s">
        <v>127</v>
      </c>
      <c r="F16" s="17" t="s">
        <v>128</v>
      </c>
      <c r="G16" s="17" t="s">
        <v>160</v>
      </c>
      <c r="H16" s="22"/>
      <c r="I16" s="22"/>
      <c r="J16" s="22"/>
      <c r="K16" s="22"/>
      <c r="L16" s="22"/>
      <c r="M16" s="22"/>
      <c r="N16" s="22"/>
      <c r="O16" s="17" t="s">
        <v>134</v>
      </c>
      <c r="P16" s="17" t="s">
        <v>22</v>
      </c>
      <c r="Q16" s="17" t="s">
        <v>135</v>
      </c>
      <c r="R16" s="22" t="s">
        <v>161</v>
      </c>
      <c r="S16" s="17" t="s">
        <v>162</v>
      </c>
      <c r="T16" s="17" t="s">
        <v>155</v>
      </c>
      <c r="U16" s="17" t="s">
        <v>163</v>
      </c>
      <c r="V16" s="41">
        <v>120151</v>
      </c>
      <c r="W16" s="42">
        <v>273944.28000000003</v>
      </c>
      <c r="X16" s="22"/>
      <c r="Y16" s="42">
        <v>273944.28000000003</v>
      </c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17" t="s">
        <v>152</v>
      </c>
      <c r="BB16" s="17" t="s">
        <v>164</v>
      </c>
      <c r="BC16" s="17" t="s">
        <v>165</v>
      </c>
      <c r="BD16" s="17">
        <v>5303003458</v>
      </c>
      <c r="BE16" s="17" t="s">
        <v>166</v>
      </c>
      <c r="BF16" s="24">
        <v>44133</v>
      </c>
      <c r="BG16" s="22">
        <v>28</v>
      </c>
      <c r="BH16" s="24">
        <v>44288</v>
      </c>
      <c r="BI16" s="22" t="s">
        <v>174</v>
      </c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 t="s">
        <v>153</v>
      </c>
      <c r="BV16" s="17" t="s">
        <v>164</v>
      </c>
      <c r="BW16" s="22" t="s">
        <v>154</v>
      </c>
      <c r="BX16" s="24">
        <v>44473</v>
      </c>
      <c r="BY16" s="22">
        <v>747</v>
      </c>
      <c r="BZ16" s="56" t="s">
        <v>158</v>
      </c>
      <c r="CA16" s="22"/>
      <c r="CB16" s="22"/>
      <c r="CC16" s="22"/>
      <c r="CD16" s="22"/>
      <c r="CE16" s="22"/>
    </row>
    <row r="17" spans="1:83" ht="59.25" customHeight="1" x14ac:dyDescent="0.25">
      <c r="A17" s="44">
        <v>9</v>
      </c>
      <c r="B17" s="44">
        <v>3421</v>
      </c>
      <c r="C17" s="46" t="s">
        <v>175</v>
      </c>
      <c r="D17" s="45" t="s">
        <v>126</v>
      </c>
      <c r="E17" s="45" t="s">
        <v>127</v>
      </c>
      <c r="F17" s="45" t="s">
        <v>128</v>
      </c>
      <c r="G17" s="45" t="s">
        <v>176</v>
      </c>
      <c r="H17" s="44"/>
      <c r="I17" s="44"/>
      <c r="J17" s="44"/>
      <c r="K17" s="44"/>
      <c r="L17" s="44"/>
      <c r="M17" s="44"/>
      <c r="N17" s="44"/>
      <c r="O17" s="44" t="s">
        <v>134</v>
      </c>
      <c r="P17" s="44" t="s">
        <v>22</v>
      </c>
      <c r="Q17" s="44" t="s">
        <v>135</v>
      </c>
      <c r="R17" s="44" t="s">
        <v>177</v>
      </c>
      <c r="S17" s="45" t="s">
        <v>162</v>
      </c>
      <c r="T17" s="47" t="s">
        <v>178</v>
      </c>
      <c r="U17" s="47" t="s">
        <v>178</v>
      </c>
      <c r="V17" s="44">
        <v>61000</v>
      </c>
      <c r="W17" s="48">
        <v>139080</v>
      </c>
      <c r="X17" s="48"/>
      <c r="Y17" s="48">
        <v>139080</v>
      </c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5" t="s">
        <v>152</v>
      </c>
      <c r="BB17" s="45" t="s">
        <v>164</v>
      </c>
      <c r="BC17" s="45" t="s">
        <v>165</v>
      </c>
      <c r="BD17" s="45">
        <v>5303003458</v>
      </c>
      <c r="BE17" s="45" t="s">
        <v>166</v>
      </c>
      <c r="BF17" s="63">
        <v>44133</v>
      </c>
      <c r="BG17" s="44">
        <v>28</v>
      </c>
      <c r="BH17" s="49">
        <v>44382</v>
      </c>
      <c r="BI17" s="44" t="s">
        <v>179</v>
      </c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 t="s">
        <v>153</v>
      </c>
      <c r="BV17" s="45" t="s">
        <v>164</v>
      </c>
      <c r="BW17" s="44" t="s">
        <v>154</v>
      </c>
      <c r="BX17" s="49">
        <v>44473</v>
      </c>
      <c r="BY17" s="44">
        <v>747</v>
      </c>
      <c r="BZ17" s="57" t="s">
        <v>158</v>
      </c>
      <c r="CA17" s="44"/>
      <c r="CB17" s="44"/>
      <c r="CC17" s="44"/>
      <c r="CD17" s="44"/>
      <c r="CE17" s="44"/>
    </row>
    <row r="18" spans="1:83" ht="97.5" customHeight="1" x14ac:dyDescent="0.25">
      <c r="A18" s="20">
        <v>10</v>
      </c>
      <c r="B18" s="44">
        <v>3422</v>
      </c>
      <c r="C18" s="46" t="s">
        <v>180</v>
      </c>
      <c r="D18" s="45" t="s">
        <v>126</v>
      </c>
      <c r="E18" s="45" t="s">
        <v>127</v>
      </c>
      <c r="F18" s="45" t="s">
        <v>128</v>
      </c>
      <c r="G18" s="45" t="s">
        <v>182</v>
      </c>
      <c r="H18" s="44"/>
      <c r="I18" s="44"/>
      <c r="J18" s="44"/>
      <c r="K18" s="44"/>
      <c r="L18" s="44"/>
      <c r="M18" s="44" t="s">
        <v>181</v>
      </c>
      <c r="N18" s="44"/>
      <c r="O18" s="44" t="s">
        <v>134</v>
      </c>
      <c r="P18" s="44" t="s">
        <v>22</v>
      </c>
      <c r="Q18" s="44" t="s">
        <v>135</v>
      </c>
      <c r="R18" s="44" t="s">
        <v>183</v>
      </c>
      <c r="S18" s="45" t="s">
        <v>162</v>
      </c>
      <c r="T18" s="47" t="s">
        <v>184</v>
      </c>
      <c r="U18" s="47" t="s">
        <v>184</v>
      </c>
      <c r="V18" s="44">
        <v>155000</v>
      </c>
      <c r="W18" s="48">
        <v>353400</v>
      </c>
      <c r="X18" s="48"/>
      <c r="Y18" s="48">
        <v>353400</v>
      </c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5" t="s">
        <v>152</v>
      </c>
      <c r="BB18" s="45" t="s">
        <v>164</v>
      </c>
      <c r="BC18" s="45" t="s">
        <v>165</v>
      </c>
      <c r="BD18" s="45">
        <v>5303003458</v>
      </c>
      <c r="BE18" s="45" t="s">
        <v>166</v>
      </c>
      <c r="BF18" s="63">
        <v>44133</v>
      </c>
      <c r="BG18" s="44">
        <v>28</v>
      </c>
      <c r="BH18" s="49">
        <v>44382</v>
      </c>
      <c r="BI18" s="44" t="s">
        <v>185</v>
      </c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 t="s">
        <v>153</v>
      </c>
      <c r="BV18" s="45" t="s">
        <v>164</v>
      </c>
      <c r="BW18" s="44" t="s">
        <v>154</v>
      </c>
      <c r="BX18" s="49">
        <v>44473</v>
      </c>
      <c r="BY18" s="44">
        <v>747</v>
      </c>
      <c r="BZ18" s="57" t="s">
        <v>158</v>
      </c>
      <c r="CA18" s="44"/>
      <c r="CB18" s="44"/>
      <c r="CC18" s="44"/>
      <c r="CD18" s="44"/>
      <c r="CE18" s="44"/>
    </row>
    <row r="19" spans="1:83" ht="69" customHeight="1" x14ac:dyDescent="0.25">
      <c r="A19" s="22">
        <v>11</v>
      </c>
      <c r="B19" s="44">
        <v>3423</v>
      </c>
      <c r="C19" s="45" t="s">
        <v>186</v>
      </c>
      <c r="D19" s="45" t="s">
        <v>126</v>
      </c>
      <c r="E19" s="45" t="s">
        <v>127</v>
      </c>
      <c r="F19" s="45" t="s">
        <v>128</v>
      </c>
      <c r="G19" s="45" t="s">
        <v>187</v>
      </c>
      <c r="H19" s="44"/>
      <c r="I19" s="44"/>
      <c r="J19" s="44"/>
      <c r="K19" s="44"/>
      <c r="L19" s="44"/>
      <c r="M19" s="44" t="s">
        <v>188</v>
      </c>
      <c r="N19" s="44"/>
      <c r="O19" s="44" t="s">
        <v>134</v>
      </c>
      <c r="P19" s="44" t="s">
        <v>22</v>
      </c>
      <c r="Q19" s="44" t="s">
        <v>135</v>
      </c>
      <c r="R19" s="44" t="s">
        <v>189</v>
      </c>
      <c r="S19" s="45" t="s">
        <v>162</v>
      </c>
      <c r="T19" s="50" t="s">
        <v>190</v>
      </c>
      <c r="U19" s="50" t="s">
        <v>190</v>
      </c>
      <c r="V19" s="44">
        <v>188000</v>
      </c>
      <c r="W19" s="48">
        <v>428640</v>
      </c>
      <c r="X19" s="48"/>
      <c r="Y19" s="48">
        <v>428640</v>
      </c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5" t="s">
        <v>152</v>
      </c>
      <c r="BB19" s="45" t="s">
        <v>164</v>
      </c>
      <c r="BC19" s="45" t="s">
        <v>165</v>
      </c>
      <c r="BD19" s="45">
        <v>5303003458</v>
      </c>
      <c r="BE19" s="45" t="s">
        <v>166</v>
      </c>
      <c r="BF19" s="63">
        <v>44133</v>
      </c>
      <c r="BG19" s="44">
        <v>28</v>
      </c>
      <c r="BH19" s="49">
        <v>44279</v>
      </c>
      <c r="BI19" s="45" t="s">
        <v>191</v>
      </c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 t="s">
        <v>153</v>
      </c>
      <c r="BV19" s="45" t="s">
        <v>164</v>
      </c>
      <c r="BW19" s="44" t="s">
        <v>154</v>
      </c>
      <c r="BX19" s="49">
        <v>44473</v>
      </c>
      <c r="BY19" s="44">
        <v>747</v>
      </c>
      <c r="BZ19" s="57" t="s">
        <v>158</v>
      </c>
      <c r="CA19" s="44"/>
      <c r="CB19" s="44"/>
      <c r="CC19" s="44"/>
      <c r="CD19" s="44"/>
      <c r="CE19" s="44"/>
    </row>
    <row r="20" spans="1:83" ht="61.5" customHeight="1" x14ac:dyDescent="0.25">
      <c r="A20" s="44">
        <v>12</v>
      </c>
      <c r="B20" s="44">
        <v>3424</v>
      </c>
      <c r="C20" s="45" t="s">
        <v>192</v>
      </c>
      <c r="D20" s="45" t="s">
        <v>126</v>
      </c>
      <c r="E20" s="45" t="s">
        <v>127</v>
      </c>
      <c r="F20" s="45" t="s">
        <v>128</v>
      </c>
      <c r="G20" s="45" t="s">
        <v>187</v>
      </c>
      <c r="H20" s="44"/>
      <c r="I20" s="44"/>
      <c r="J20" s="44"/>
      <c r="K20" s="44"/>
      <c r="L20" s="44"/>
      <c r="M20" s="44" t="s">
        <v>193</v>
      </c>
      <c r="N20" s="44"/>
      <c r="O20" s="44" t="s">
        <v>134</v>
      </c>
      <c r="P20" s="44" t="s">
        <v>22</v>
      </c>
      <c r="Q20" s="44" t="s">
        <v>135</v>
      </c>
      <c r="R20" s="44" t="s">
        <v>194</v>
      </c>
      <c r="S20" s="45" t="s">
        <v>162</v>
      </c>
      <c r="T20" s="53" t="s">
        <v>195</v>
      </c>
      <c r="U20" s="46" t="s">
        <v>195</v>
      </c>
      <c r="V20" s="44">
        <v>82000</v>
      </c>
      <c r="W20" s="48">
        <v>186960</v>
      </c>
      <c r="X20" s="48"/>
      <c r="Y20" s="48">
        <v>186960</v>
      </c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5" t="s">
        <v>152</v>
      </c>
      <c r="BB20" s="45" t="s">
        <v>164</v>
      </c>
      <c r="BC20" s="45" t="s">
        <v>165</v>
      </c>
      <c r="BD20" s="45">
        <v>5303003458</v>
      </c>
      <c r="BE20" s="45" t="s">
        <v>166</v>
      </c>
      <c r="BF20" s="63">
        <v>44133</v>
      </c>
      <c r="BG20" s="44">
        <v>28</v>
      </c>
      <c r="BH20" s="49">
        <v>44368</v>
      </c>
      <c r="BI20" s="44" t="s">
        <v>196</v>
      </c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 t="s">
        <v>153</v>
      </c>
      <c r="BV20" s="45" t="s">
        <v>164</v>
      </c>
      <c r="BW20" s="44" t="s">
        <v>154</v>
      </c>
      <c r="BX20" s="49">
        <v>44473</v>
      </c>
      <c r="BY20" s="44">
        <v>747</v>
      </c>
      <c r="BZ20" s="57" t="s">
        <v>158</v>
      </c>
      <c r="CA20" s="44"/>
      <c r="CB20" s="44"/>
      <c r="CC20" s="44"/>
      <c r="CD20" s="44"/>
      <c r="CE20" s="44"/>
    </row>
    <row r="21" spans="1:83" ht="63.75" customHeight="1" x14ac:dyDescent="0.25">
      <c r="A21" s="20">
        <v>13</v>
      </c>
      <c r="B21" s="44">
        <v>3425</v>
      </c>
      <c r="C21" s="47" t="s">
        <v>197</v>
      </c>
      <c r="D21" s="45" t="s">
        <v>126</v>
      </c>
      <c r="E21" s="45" t="s">
        <v>127</v>
      </c>
      <c r="F21" s="45" t="s">
        <v>128</v>
      </c>
      <c r="G21" s="45" t="s">
        <v>187</v>
      </c>
      <c r="H21" s="44"/>
      <c r="I21" s="44"/>
      <c r="J21" s="44"/>
      <c r="K21" s="44"/>
      <c r="L21" s="44"/>
      <c r="M21" s="44" t="s">
        <v>198</v>
      </c>
      <c r="N21" s="44"/>
      <c r="O21" s="44" t="s">
        <v>134</v>
      </c>
      <c r="P21" s="44" t="s">
        <v>22</v>
      </c>
      <c r="Q21" s="44" t="s">
        <v>135</v>
      </c>
      <c r="R21" s="44" t="s">
        <v>199</v>
      </c>
      <c r="S21" s="45" t="s">
        <v>162</v>
      </c>
      <c r="T21" s="47" t="s">
        <v>200</v>
      </c>
      <c r="U21" s="47" t="s">
        <v>200</v>
      </c>
      <c r="V21" s="44">
        <v>60000</v>
      </c>
      <c r="W21" s="48">
        <v>136800</v>
      </c>
      <c r="X21" s="48"/>
      <c r="Y21" s="48">
        <v>136800</v>
      </c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5" t="s">
        <v>152</v>
      </c>
      <c r="BB21" s="45" t="s">
        <v>164</v>
      </c>
      <c r="BC21" s="45" t="s">
        <v>165</v>
      </c>
      <c r="BD21" s="45">
        <v>5303003458</v>
      </c>
      <c r="BE21" s="45" t="s">
        <v>166</v>
      </c>
      <c r="BF21" s="63">
        <v>44133</v>
      </c>
      <c r="BG21" s="44">
        <v>28</v>
      </c>
      <c r="BH21" s="49">
        <v>44366</v>
      </c>
      <c r="BI21" s="45" t="s">
        <v>201</v>
      </c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 t="s">
        <v>153</v>
      </c>
      <c r="BV21" s="45" t="s">
        <v>164</v>
      </c>
      <c r="BW21" s="44" t="s">
        <v>154</v>
      </c>
      <c r="BX21" s="49">
        <v>44473</v>
      </c>
      <c r="BY21" s="44">
        <v>747</v>
      </c>
      <c r="BZ21" s="57" t="s">
        <v>158</v>
      </c>
      <c r="CA21" s="44"/>
      <c r="CB21" s="44"/>
      <c r="CC21" s="44"/>
      <c r="CD21" s="44"/>
      <c r="CE21" s="44"/>
    </row>
    <row r="22" spans="1:83" ht="84" customHeight="1" x14ac:dyDescent="0.25">
      <c r="A22" s="22">
        <v>14</v>
      </c>
      <c r="B22" s="44">
        <v>3426</v>
      </c>
      <c r="C22" s="54" t="s">
        <v>202</v>
      </c>
      <c r="D22" s="45" t="s">
        <v>126</v>
      </c>
      <c r="E22" s="45" t="s">
        <v>127</v>
      </c>
      <c r="F22" s="45" t="s">
        <v>128</v>
      </c>
      <c r="G22" s="45" t="s">
        <v>187</v>
      </c>
      <c r="H22" s="44"/>
      <c r="I22" s="44"/>
      <c r="J22" s="44"/>
      <c r="K22" s="44"/>
      <c r="L22" s="44"/>
      <c r="M22" s="44" t="s">
        <v>203</v>
      </c>
      <c r="N22" s="44"/>
      <c r="O22" s="44" t="s">
        <v>134</v>
      </c>
      <c r="P22" s="44" t="s">
        <v>22</v>
      </c>
      <c r="Q22" s="44" t="s">
        <v>135</v>
      </c>
      <c r="R22" s="44" t="s">
        <v>204</v>
      </c>
      <c r="S22" s="45" t="s">
        <v>162</v>
      </c>
      <c r="T22" s="45" t="s">
        <v>200</v>
      </c>
      <c r="U22" s="45" t="s">
        <v>200</v>
      </c>
      <c r="V22" s="44">
        <v>24000</v>
      </c>
      <c r="W22" s="48">
        <v>54720</v>
      </c>
      <c r="X22" s="48"/>
      <c r="Y22" s="48">
        <v>54720</v>
      </c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5" t="s">
        <v>152</v>
      </c>
      <c r="BB22" s="45" t="s">
        <v>164</v>
      </c>
      <c r="BC22" s="45" t="s">
        <v>165</v>
      </c>
      <c r="BD22" s="45">
        <v>5303003458</v>
      </c>
      <c r="BE22" s="45" t="s">
        <v>166</v>
      </c>
      <c r="BF22" s="63">
        <v>44133</v>
      </c>
      <c r="BG22" s="44">
        <v>28</v>
      </c>
      <c r="BH22" s="49">
        <v>44366</v>
      </c>
      <c r="BI22" s="44" t="s">
        <v>205</v>
      </c>
      <c r="BJ22" s="44"/>
      <c r="BK22" s="44"/>
      <c r="BL22" s="44"/>
      <c r="BM22" s="44"/>
      <c r="BN22" s="44"/>
      <c r="BO22" s="44"/>
      <c r="BP22" s="44"/>
      <c r="BQ22" s="44"/>
      <c r="BR22" s="44"/>
      <c r="BS22" s="44"/>
      <c r="BT22" s="44"/>
      <c r="BU22" s="44" t="s">
        <v>153</v>
      </c>
      <c r="BV22" s="45" t="s">
        <v>164</v>
      </c>
      <c r="BW22" s="44" t="s">
        <v>154</v>
      </c>
      <c r="BX22" s="49">
        <v>44473</v>
      </c>
      <c r="BY22" s="44">
        <v>747</v>
      </c>
      <c r="BZ22" s="57" t="s">
        <v>158</v>
      </c>
      <c r="CA22" s="44"/>
      <c r="CB22" s="44"/>
      <c r="CC22" s="44"/>
      <c r="CD22" s="44"/>
      <c r="CE22" s="44"/>
    </row>
    <row r="23" spans="1:83" ht="63.75" customHeight="1" x14ac:dyDescent="0.25">
      <c r="A23" s="44">
        <v>15</v>
      </c>
      <c r="B23" s="44">
        <v>3427</v>
      </c>
      <c r="C23" s="46" t="s">
        <v>206</v>
      </c>
      <c r="D23" s="45" t="s">
        <v>126</v>
      </c>
      <c r="E23" s="45" t="s">
        <v>127</v>
      </c>
      <c r="F23" s="45" t="s">
        <v>128</v>
      </c>
      <c r="G23" s="45" t="s">
        <v>207</v>
      </c>
      <c r="H23" s="44"/>
      <c r="I23" s="44"/>
      <c r="J23" s="44"/>
      <c r="K23" s="44"/>
      <c r="L23" s="44"/>
      <c r="M23" s="44"/>
      <c r="N23" s="44"/>
      <c r="O23" s="44" t="s">
        <v>134</v>
      </c>
      <c r="P23" s="44" t="s">
        <v>22</v>
      </c>
      <c r="Q23" s="44" t="s">
        <v>135</v>
      </c>
      <c r="R23" s="44" t="s">
        <v>208</v>
      </c>
      <c r="S23" s="45" t="s">
        <v>162</v>
      </c>
      <c r="T23" s="45" t="s">
        <v>195</v>
      </c>
      <c r="U23" s="45" t="s">
        <v>195</v>
      </c>
      <c r="V23" s="44">
        <v>51000</v>
      </c>
      <c r="W23" s="48">
        <v>116280</v>
      </c>
      <c r="X23" s="48"/>
      <c r="Y23" s="48">
        <v>116280</v>
      </c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5" t="s">
        <v>152</v>
      </c>
      <c r="BB23" s="45" t="s">
        <v>164</v>
      </c>
      <c r="BC23" s="45" t="s">
        <v>165</v>
      </c>
      <c r="BD23" s="45">
        <v>5303003458</v>
      </c>
      <c r="BE23" s="45" t="s">
        <v>166</v>
      </c>
      <c r="BF23" s="63">
        <v>44133</v>
      </c>
      <c r="BG23" s="44">
        <v>28</v>
      </c>
      <c r="BH23" s="49">
        <v>44382</v>
      </c>
      <c r="BI23" s="44" t="s">
        <v>209</v>
      </c>
      <c r="BJ23" s="44"/>
      <c r="BK23" s="44"/>
      <c r="BL23" s="44"/>
      <c r="BM23" s="44"/>
      <c r="BN23" s="44"/>
      <c r="BO23" s="44"/>
      <c r="BP23" s="44"/>
      <c r="BQ23" s="44"/>
      <c r="BR23" s="44"/>
      <c r="BS23" s="44"/>
      <c r="BT23" s="44"/>
      <c r="BU23" s="44" t="s">
        <v>153</v>
      </c>
      <c r="BV23" s="45" t="s">
        <v>164</v>
      </c>
      <c r="BW23" s="44" t="s">
        <v>154</v>
      </c>
      <c r="BX23" s="49">
        <v>44473</v>
      </c>
      <c r="BY23" s="44">
        <v>747</v>
      </c>
      <c r="BZ23" s="57" t="s">
        <v>158</v>
      </c>
      <c r="CA23" s="44"/>
      <c r="CB23" s="44"/>
      <c r="CC23" s="44"/>
      <c r="CD23" s="44"/>
      <c r="CE23" s="44"/>
    </row>
    <row r="24" spans="1:83" ht="66" customHeight="1" x14ac:dyDescent="0.25">
      <c r="A24" s="20">
        <v>16</v>
      </c>
      <c r="B24" s="44">
        <v>3428</v>
      </c>
      <c r="C24" s="45" t="s">
        <v>210</v>
      </c>
      <c r="D24" s="45" t="s">
        <v>126</v>
      </c>
      <c r="E24" s="45" t="s">
        <v>127</v>
      </c>
      <c r="F24" s="45" t="s">
        <v>128</v>
      </c>
      <c r="G24" s="45" t="s">
        <v>207</v>
      </c>
      <c r="H24" s="44"/>
      <c r="I24" s="44"/>
      <c r="J24" s="44"/>
      <c r="K24" s="44"/>
      <c r="L24" s="44"/>
      <c r="M24" s="44"/>
      <c r="N24" s="44"/>
      <c r="O24" s="44" t="s">
        <v>134</v>
      </c>
      <c r="P24" s="44" t="s">
        <v>22</v>
      </c>
      <c r="Q24" s="44" t="s">
        <v>135</v>
      </c>
      <c r="R24" s="44" t="s">
        <v>211</v>
      </c>
      <c r="S24" s="45" t="s">
        <v>162</v>
      </c>
      <c r="T24" s="45" t="s">
        <v>212</v>
      </c>
      <c r="U24" s="45" t="s">
        <v>212</v>
      </c>
      <c r="V24" s="44">
        <v>84000</v>
      </c>
      <c r="W24" s="51">
        <v>191520</v>
      </c>
      <c r="X24" s="51"/>
      <c r="Y24" s="51">
        <v>191520</v>
      </c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5" t="s">
        <v>152</v>
      </c>
      <c r="BB24" s="45" t="s">
        <v>164</v>
      </c>
      <c r="BC24" s="45" t="s">
        <v>165</v>
      </c>
      <c r="BD24" s="45">
        <v>5303003458</v>
      </c>
      <c r="BE24" s="45" t="s">
        <v>166</v>
      </c>
      <c r="BF24" s="63">
        <v>44133</v>
      </c>
      <c r="BG24" s="44">
        <v>28</v>
      </c>
      <c r="BH24" s="49">
        <v>44382</v>
      </c>
      <c r="BI24" s="45" t="s">
        <v>213</v>
      </c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 t="s">
        <v>153</v>
      </c>
      <c r="BV24" s="45" t="s">
        <v>164</v>
      </c>
      <c r="BW24" s="44" t="s">
        <v>154</v>
      </c>
      <c r="BX24" s="49">
        <v>44473</v>
      </c>
      <c r="BY24" s="44">
        <v>747</v>
      </c>
      <c r="BZ24" s="57" t="s">
        <v>158</v>
      </c>
      <c r="CA24" s="44"/>
      <c r="CB24" s="44"/>
      <c r="CC24" s="44"/>
      <c r="CD24" s="44"/>
      <c r="CE24" s="44"/>
    </row>
    <row r="25" spans="1:83" ht="57.75" customHeight="1" x14ac:dyDescent="0.25">
      <c r="A25" s="22">
        <v>17</v>
      </c>
      <c r="B25" s="44">
        <v>3429</v>
      </c>
      <c r="C25" s="45" t="s">
        <v>214</v>
      </c>
      <c r="D25" s="45" t="s">
        <v>126</v>
      </c>
      <c r="E25" s="45" t="s">
        <v>127</v>
      </c>
      <c r="F25" s="45" t="s">
        <v>128</v>
      </c>
      <c r="G25" s="45" t="s">
        <v>215</v>
      </c>
      <c r="H25" s="44"/>
      <c r="I25" s="44"/>
      <c r="J25" s="44"/>
      <c r="K25" s="44"/>
      <c r="L25" s="44"/>
      <c r="M25" s="44"/>
      <c r="N25" s="44"/>
      <c r="O25" s="44" t="s">
        <v>134</v>
      </c>
      <c r="P25" s="44" t="s">
        <v>22</v>
      </c>
      <c r="Q25" s="44" t="s">
        <v>135</v>
      </c>
      <c r="R25" s="44" t="s">
        <v>216</v>
      </c>
      <c r="S25" s="45" t="s">
        <v>162</v>
      </c>
      <c r="T25" s="45" t="s">
        <v>212</v>
      </c>
      <c r="U25" s="45" t="s">
        <v>195</v>
      </c>
      <c r="V25" s="44">
        <v>28300</v>
      </c>
      <c r="W25" s="48">
        <v>64524</v>
      </c>
      <c r="X25" s="48"/>
      <c r="Y25" s="48">
        <v>64524</v>
      </c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5" t="s">
        <v>152</v>
      </c>
      <c r="BB25" s="45" t="s">
        <v>164</v>
      </c>
      <c r="BC25" s="45" t="s">
        <v>165</v>
      </c>
      <c r="BD25" s="45">
        <v>5303003458</v>
      </c>
      <c r="BE25" s="45" t="s">
        <v>166</v>
      </c>
      <c r="BF25" s="63">
        <v>44133</v>
      </c>
      <c r="BG25" s="44">
        <v>28</v>
      </c>
      <c r="BH25" s="49">
        <v>44382</v>
      </c>
      <c r="BI25" s="44" t="s">
        <v>217</v>
      </c>
      <c r="BJ25" s="44"/>
      <c r="BK25" s="44"/>
      <c r="BL25" s="44"/>
      <c r="BM25" s="44"/>
      <c r="BN25" s="44"/>
      <c r="BO25" s="44"/>
      <c r="BP25" s="44"/>
      <c r="BQ25" s="44"/>
      <c r="BR25" s="44"/>
      <c r="BS25" s="44"/>
      <c r="BT25" s="44"/>
      <c r="BU25" s="44" t="s">
        <v>153</v>
      </c>
      <c r="BV25" s="45" t="s">
        <v>164</v>
      </c>
      <c r="BW25" s="44" t="s">
        <v>154</v>
      </c>
      <c r="BX25" s="49">
        <v>44473</v>
      </c>
      <c r="BY25" s="44">
        <v>747</v>
      </c>
      <c r="BZ25" s="57" t="s">
        <v>158</v>
      </c>
      <c r="CA25" s="44"/>
      <c r="CB25" s="44"/>
      <c r="CC25" s="44"/>
      <c r="CD25" s="44"/>
      <c r="CE25" s="44"/>
    </row>
    <row r="26" spans="1:83" ht="58.5" customHeight="1" x14ac:dyDescent="0.25">
      <c r="A26" s="58">
        <v>18</v>
      </c>
      <c r="B26" s="58">
        <v>3430</v>
      </c>
      <c r="C26" s="59" t="s">
        <v>218</v>
      </c>
      <c r="D26" s="59" t="s">
        <v>126</v>
      </c>
      <c r="E26" s="59" t="s">
        <v>127</v>
      </c>
      <c r="F26" s="59" t="s">
        <v>128</v>
      </c>
      <c r="G26" s="59" t="s">
        <v>219</v>
      </c>
      <c r="H26" s="58"/>
      <c r="I26" s="58"/>
      <c r="J26" s="58"/>
      <c r="K26" s="58"/>
      <c r="L26" s="58"/>
      <c r="M26" s="58"/>
      <c r="N26" s="58"/>
      <c r="O26" s="59" t="s">
        <v>134</v>
      </c>
      <c r="P26" s="58" t="s">
        <v>22</v>
      </c>
      <c r="Q26" s="58" t="s">
        <v>135</v>
      </c>
      <c r="R26" s="58" t="s">
        <v>220</v>
      </c>
      <c r="S26" s="53" t="s">
        <v>143</v>
      </c>
      <c r="T26" s="59" t="s">
        <v>178</v>
      </c>
      <c r="U26" s="59" t="s">
        <v>178</v>
      </c>
      <c r="V26" s="58">
        <v>5000</v>
      </c>
      <c r="W26" s="60">
        <v>5150</v>
      </c>
      <c r="X26" s="60"/>
      <c r="Y26" s="60">
        <v>5150</v>
      </c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9" t="s">
        <v>152</v>
      </c>
      <c r="BB26" s="59" t="s">
        <v>164</v>
      </c>
      <c r="BC26" s="59" t="s">
        <v>165</v>
      </c>
      <c r="BD26" s="59">
        <v>5303003458</v>
      </c>
      <c r="BE26" s="59" t="s">
        <v>235</v>
      </c>
      <c r="BF26" s="64">
        <v>44494</v>
      </c>
      <c r="BG26" s="58">
        <v>797</v>
      </c>
      <c r="BH26" s="61">
        <v>44490</v>
      </c>
      <c r="BI26" s="58" t="s">
        <v>229</v>
      </c>
      <c r="BJ26" s="58"/>
      <c r="BK26" s="58"/>
      <c r="BL26" s="58"/>
      <c r="BM26" s="58"/>
      <c r="BN26" s="58"/>
      <c r="BO26" s="58"/>
      <c r="BP26" s="58"/>
      <c r="BQ26" s="58"/>
      <c r="BR26" s="58"/>
      <c r="BS26" s="58"/>
      <c r="BT26" s="58"/>
      <c r="BU26" s="58" t="s">
        <v>153</v>
      </c>
      <c r="BV26" s="59" t="s">
        <v>164</v>
      </c>
      <c r="BW26" s="58" t="s">
        <v>154</v>
      </c>
      <c r="BX26" s="61">
        <v>44473</v>
      </c>
      <c r="BY26" s="58">
        <v>747</v>
      </c>
      <c r="BZ26" s="62" t="s">
        <v>158</v>
      </c>
      <c r="CA26" s="58"/>
      <c r="CB26" s="58"/>
      <c r="CC26" s="58"/>
      <c r="CD26" s="58"/>
      <c r="CE26" s="58"/>
    </row>
    <row r="27" spans="1:83" s="44" customFormat="1" ht="122.25" customHeight="1" x14ac:dyDescent="0.25">
      <c r="A27" s="44">
        <v>19</v>
      </c>
      <c r="B27" s="44">
        <v>3977</v>
      </c>
      <c r="C27" s="45" t="s">
        <v>221</v>
      </c>
      <c r="D27" s="45" t="s">
        <v>126</v>
      </c>
      <c r="E27" s="45" t="s">
        <v>222</v>
      </c>
      <c r="F27" s="45" t="s">
        <v>223</v>
      </c>
      <c r="G27" s="45" t="s">
        <v>224</v>
      </c>
      <c r="O27" s="44" t="s">
        <v>225</v>
      </c>
      <c r="P27" s="44" t="s">
        <v>22</v>
      </c>
      <c r="Q27" s="44" t="s">
        <v>18</v>
      </c>
      <c r="R27" s="44" t="s">
        <v>226</v>
      </c>
      <c r="S27" s="45" t="s">
        <v>227</v>
      </c>
      <c r="T27" s="45" t="s">
        <v>228</v>
      </c>
      <c r="U27" s="45" t="s">
        <v>228</v>
      </c>
      <c r="V27" s="44">
        <v>3725</v>
      </c>
      <c r="W27" s="44">
        <v>103145.25</v>
      </c>
      <c r="Y27" s="44">
        <v>103145.25</v>
      </c>
      <c r="BB27" s="45" t="s">
        <v>164</v>
      </c>
      <c r="BC27" s="44" t="s">
        <v>165</v>
      </c>
      <c r="BD27" s="44">
        <v>5303003458</v>
      </c>
      <c r="BE27" s="45"/>
      <c r="BF27" s="49"/>
      <c r="BU27" s="44" t="s">
        <v>153</v>
      </c>
      <c r="BV27" s="45" t="s">
        <v>164</v>
      </c>
      <c r="BW27" s="44" t="s">
        <v>154</v>
      </c>
      <c r="BX27" s="49">
        <v>44679</v>
      </c>
      <c r="BY27" s="44">
        <v>277</v>
      </c>
      <c r="BZ27" s="65" t="s">
        <v>237</v>
      </c>
    </row>
    <row r="28" spans="1:83" s="44" customFormat="1" ht="59.25" customHeight="1" x14ac:dyDescent="0.25">
      <c r="A28" s="44">
        <v>20</v>
      </c>
      <c r="B28" s="44">
        <v>3432</v>
      </c>
      <c r="C28" s="45" t="s">
        <v>231</v>
      </c>
      <c r="D28" s="45" t="s">
        <v>126</v>
      </c>
      <c r="E28" s="45" t="s">
        <v>222</v>
      </c>
      <c r="F28" s="45" t="s">
        <v>223</v>
      </c>
      <c r="G28" s="45" t="s">
        <v>232</v>
      </c>
      <c r="O28" s="44" t="s">
        <v>134</v>
      </c>
      <c r="P28" s="44" t="s">
        <v>22</v>
      </c>
      <c r="Q28" s="44" t="s">
        <v>18</v>
      </c>
      <c r="R28" s="44" t="s">
        <v>233</v>
      </c>
      <c r="S28" s="45" t="s">
        <v>162</v>
      </c>
      <c r="T28" s="45" t="s">
        <v>234</v>
      </c>
      <c r="U28" s="45" t="s">
        <v>234</v>
      </c>
      <c r="V28" s="44">
        <v>24849</v>
      </c>
      <c r="W28" s="44">
        <v>56655.72</v>
      </c>
      <c r="Y28" s="44">
        <v>56655.72</v>
      </c>
      <c r="BA28" s="45" t="s">
        <v>152</v>
      </c>
      <c r="BB28" s="45" t="s">
        <v>164</v>
      </c>
      <c r="BC28" s="44" t="s">
        <v>165</v>
      </c>
      <c r="BD28" s="44">
        <v>5303003458</v>
      </c>
      <c r="BE28" s="45" t="s">
        <v>235</v>
      </c>
      <c r="BF28" s="49">
        <v>44482</v>
      </c>
      <c r="BG28" s="44">
        <v>761</v>
      </c>
      <c r="BH28" s="49">
        <v>44482</v>
      </c>
      <c r="BI28" s="44" t="s">
        <v>236</v>
      </c>
      <c r="BU28" s="44" t="s">
        <v>153</v>
      </c>
      <c r="BV28" s="45" t="s">
        <v>164</v>
      </c>
      <c r="BW28" s="44" t="s">
        <v>154</v>
      </c>
      <c r="BX28" s="49">
        <v>44833</v>
      </c>
      <c r="BY28" s="44">
        <v>658</v>
      </c>
      <c r="BZ28" s="65" t="s">
        <v>237</v>
      </c>
    </row>
    <row r="29" spans="1:83" s="44" customFormat="1" ht="64.5" customHeight="1" x14ac:dyDescent="0.25">
      <c r="A29" s="44">
        <v>21</v>
      </c>
      <c r="B29" s="44">
        <v>4287</v>
      </c>
      <c r="C29" s="45" t="s">
        <v>238</v>
      </c>
      <c r="D29" s="45" t="s">
        <v>126</v>
      </c>
      <c r="E29" s="45" t="s">
        <v>222</v>
      </c>
      <c r="F29" s="45" t="s">
        <v>223</v>
      </c>
      <c r="G29" s="45" t="s">
        <v>239</v>
      </c>
      <c r="O29" s="44" t="s">
        <v>225</v>
      </c>
      <c r="P29" s="44" t="s">
        <v>22</v>
      </c>
      <c r="Q29" s="44" t="s">
        <v>18</v>
      </c>
      <c r="R29" s="44" t="s">
        <v>240</v>
      </c>
      <c r="S29" s="44" t="s">
        <v>143</v>
      </c>
      <c r="T29" s="44" t="s">
        <v>241</v>
      </c>
      <c r="U29" s="44" t="s">
        <v>242</v>
      </c>
      <c r="V29" s="44">
        <v>542</v>
      </c>
      <c r="W29" s="44">
        <v>611446.42000000004</v>
      </c>
      <c r="Y29" s="44">
        <v>611446.42000000004</v>
      </c>
      <c r="BB29" s="45" t="s">
        <v>164</v>
      </c>
      <c r="BC29" s="44" t="s">
        <v>165</v>
      </c>
      <c r="BD29" s="44">
        <v>5303003458</v>
      </c>
      <c r="BE29" s="45"/>
      <c r="BF29" s="49"/>
      <c r="BU29" s="44" t="s">
        <v>153</v>
      </c>
      <c r="BV29" s="45" t="s">
        <v>164</v>
      </c>
      <c r="BW29" s="44" t="s">
        <v>154</v>
      </c>
      <c r="BX29" s="49">
        <v>44740</v>
      </c>
      <c r="BY29" s="44">
        <v>429</v>
      </c>
      <c r="BZ29" s="65" t="s">
        <v>243</v>
      </c>
    </row>
    <row r="30" spans="1:83" s="44" customFormat="1" ht="54.75" customHeight="1" x14ac:dyDescent="0.25">
      <c r="A30" s="44">
        <v>22</v>
      </c>
      <c r="B30" s="44">
        <v>4324</v>
      </c>
      <c r="C30" s="45" t="s">
        <v>245</v>
      </c>
      <c r="D30" s="45" t="s">
        <v>126</v>
      </c>
      <c r="E30" s="45" t="s">
        <v>222</v>
      </c>
      <c r="F30" s="45" t="s">
        <v>223</v>
      </c>
      <c r="G30" s="45" t="s">
        <v>246</v>
      </c>
      <c r="O30" s="44" t="s">
        <v>225</v>
      </c>
      <c r="P30" s="44" t="s">
        <v>22</v>
      </c>
      <c r="Q30" s="44" t="s">
        <v>18</v>
      </c>
      <c r="R30" s="44" t="s">
        <v>247</v>
      </c>
      <c r="S30" s="44" t="s">
        <v>143</v>
      </c>
      <c r="T30" s="45" t="s">
        <v>248</v>
      </c>
      <c r="U30" s="45" t="s">
        <v>248</v>
      </c>
      <c r="V30" s="44">
        <v>10385</v>
      </c>
      <c r="W30" s="44">
        <v>4469493.7599999998</v>
      </c>
      <c r="Y30" s="44">
        <v>4469493.7599999998</v>
      </c>
      <c r="BB30" s="45" t="s">
        <v>164</v>
      </c>
      <c r="BC30" s="44" t="s">
        <v>165</v>
      </c>
      <c r="BD30" s="44">
        <v>5303003458</v>
      </c>
      <c r="BE30" s="45"/>
      <c r="BU30" s="44" t="s">
        <v>153</v>
      </c>
      <c r="BV30" s="45" t="s">
        <v>164</v>
      </c>
      <c r="BW30" s="44" t="s">
        <v>154</v>
      </c>
      <c r="BX30" s="49">
        <v>45209</v>
      </c>
      <c r="BY30" s="44">
        <v>658</v>
      </c>
      <c r="BZ30" s="65" t="s">
        <v>249</v>
      </c>
    </row>
    <row r="31" spans="1:83" s="44" customFormat="1" ht="69" customHeight="1" x14ac:dyDescent="0.25">
      <c r="A31" s="44">
        <v>23</v>
      </c>
      <c r="B31" s="44">
        <v>4671</v>
      </c>
      <c r="C31" s="45" t="s">
        <v>250</v>
      </c>
      <c r="D31" s="45" t="s">
        <v>126</v>
      </c>
      <c r="E31" s="45" t="s">
        <v>222</v>
      </c>
      <c r="F31" s="45" t="s">
        <v>222</v>
      </c>
      <c r="G31" s="45" t="s">
        <v>251</v>
      </c>
      <c r="O31" s="44" t="s">
        <v>225</v>
      </c>
      <c r="P31" s="44" t="s">
        <v>22</v>
      </c>
      <c r="Q31" s="44" t="s">
        <v>18</v>
      </c>
      <c r="R31" s="44" t="s">
        <v>252</v>
      </c>
      <c r="S31" s="44" t="s">
        <v>143</v>
      </c>
      <c r="T31" s="45" t="s">
        <v>253</v>
      </c>
      <c r="U31" s="45" t="s">
        <v>253</v>
      </c>
      <c r="V31" s="44">
        <v>6103</v>
      </c>
      <c r="W31" s="44">
        <v>2399828.21</v>
      </c>
      <c r="Y31" s="44">
        <v>2399828.21</v>
      </c>
      <c r="BB31" s="45" t="s">
        <v>164</v>
      </c>
      <c r="BC31" s="45" t="s">
        <v>165</v>
      </c>
      <c r="BD31" s="44">
        <v>5303003458</v>
      </c>
      <c r="BE31" s="45"/>
      <c r="BU31" s="44" t="s">
        <v>153</v>
      </c>
      <c r="BV31" s="45" t="s">
        <v>164</v>
      </c>
      <c r="BW31" s="44" t="s">
        <v>154</v>
      </c>
      <c r="BX31" s="49">
        <v>45576</v>
      </c>
      <c r="BY31" s="44">
        <v>814</v>
      </c>
      <c r="BZ31" s="65" t="s">
        <v>254</v>
      </c>
    </row>
    <row r="32" spans="1:83" s="44" customFormat="1" ht="64.5" customHeight="1" x14ac:dyDescent="0.25">
      <c r="A32" s="44">
        <v>24</v>
      </c>
      <c r="B32" s="44">
        <v>4672</v>
      </c>
      <c r="C32" s="45" t="s">
        <v>255</v>
      </c>
      <c r="D32" s="45" t="s">
        <v>126</v>
      </c>
      <c r="E32" s="45" t="s">
        <v>222</v>
      </c>
      <c r="F32" s="45" t="s">
        <v>222</v>
      </c>
      <c r="G32" s="45" t="s">
        <v>256</v>
      </c>
      <c r="O32" s="44" t="s">
        <v>225</v>
      </c>
      <c r="P32" s="44" t="s">
        <v>22</v>
      </c>
      <c r="Q32" s="44" t="s">
        <v>18</v>
      </c>
      <c r="R32" s="44" t="s">
        <v>257</v>
      </c>
      <c r="S32" s="44" t="s">
        <v>143</v>
      </c>
      <c r="T32" s="45" t="s">
        <v>155</v>
      </c>
      <c r="U32" s="45" t="s">
        <v>155</v>
      </c>
      <c r="V32" s="44">
        <v>10501</v>
      </c>
      <c r="W32" s="44">
        <v>5761.31</v>
      </c>
      <c r="Y32" s="44">
        <v>5761.31</v>
      </c>
      <c r="BB32" s="45" t="s">
        <v>164</v>
      </c>
      <c r="BC32" s="45" t="s">
        <v>165</v>
      </c>
      <c r="BD32" s="44">
        <v>5303003458</v>
      </c>
      <c r="BE32" s="45"/>
      <c r="BU32" s="44" t="s">
        <v>153</v>
      </c>
      <c r="BV32" s="45" t="s">
        <v>164</v>
      </c>
      <c r="BW32" s="44" t="s">
        <v>154</v>
      </c>
      <c r="BX32" s="49">
        <v>45576</v>
      </c>
      <c r="BY32" s="44">
        <v>814</v>
      </c>
      <c r="BZ32" s="65" t="s">
        <v>254</v>
      </c>
    </row>
  </sheetData>
  <sheetProtection selectLockedCells="1" selectUnlockedCells="1"/>
  <mergeCells count="100">
    <mergeCell ref="AX3:AX7"/>
    <mergeCell ref="BJ4:BJ7"/>
    <mergeCell ref="BL4:BL7"/>
    <mergeCell ref="BM4:BM7"/>
    <mergeCell ref="BN4:BN7"/>
    <mergeCell ref="BX4:BX7"/>
    <mergeCell ref="BK2:BT2"/>
    <mergeCell ref="BB3:BD3"/>
    <mergeCell ref="BL3:BN3"/>
    <mergeCell ref="BS4:BS7"/>
    <mergeCell ref="BP4:BP7"/>
    <mergeCell ref="BO3:BT3"/>
    <mergeCell ref="BO4:BO7"/>
    <mergeCell ref="A1:A7"/>
    <mergeCell ref="B1:B7"/>
    <mergeCell ref="C1:C7"/>
    <mergeCell ref="D1:N3"/>
    <mergeCell ref="P1:P7"/>
    <mergeCell ref="M4:M7"/>
    <mergeCell ref="L4:L7"/>
    <mergeCell ref="N4:N7"/>
    <mergeCell ref="O1:O7"/>
    <mergeCell ref="D4:D7"/>
    <mergeCell ref="E4:E7"/>
    <mergeCell ref="F4:F7"/>
    <mergeCell ref="G4:G7"/>
    <mergeCell ref="K4:K7"/>
    <mergeCell ref="H4:H7"/>
    <mergeCell ref="I4:I7"/>
    <mergeCell ref="J4:J7"/>
    <mergeCell ref="AI3:AI7"/>
    <mergeCell ref="AH3:AH7"/>
    <mergeCell ref="T2:T7"/>
    <mergeCell ref="V2:V7"/>
    <mergeCell ref="W2:Y2"/>
    <mergeCell ref="X3:X7"/>
    <mergeCell ref="Y3:Y7"/>
    <mergeCell ref="W3:W7"/>
    <mergeCell ref="U2:U7"/>
    <mergeCell ref="AD2:AE6"/>
    <mergeCell ref="AF3:AF7"/>
    <mergeCell ref="AG3:AG7"/>
    <mergeCell ref="Q1:AA1"/>
    <mergeCell ref="Z2:Z7"/>
    <mergeCell ref="AA2:AA7"/>
    <mergeCell ref="AB2:AB7"/>
    <mergeCell ref="AC2:AC7"/>
    <mergeCell ref="Q2:R6"/>
    <mergeCell ref="S2:S7"/>
    <mergeCell ref="AB1:AO1"/>
    <mergeCell ref="BA1:BT1"/>
    <mergeCell ref="BA2:BJ2"/>
    <mergeCell ref="BE3:BJ3"/>
    <mergeCell ref="BE4:BE7"/>
    <mergeCell ref="BF4:BF7"/>
    <mergeCell ref="BA3:BA7"/>
    <mergeCell ref="BB4:BB7"/>
    <mergeCell ref="BC4:BC7"/>
    <mergeCell ref="BH4:BH7"/>
    <mergeCell ref="BD4:BD7"/>
    <mergeCell ref="BI4:BI7"/>
    <mergeCell ref="AR1:AZ1"/>
    <mergeCell ref="AJ3:AJ7"/>
    <mergeCell ref="AF2:AJ2"/>
    <mergeCell ref="AL2:AL7"/>
    <mergeCell ref="AK2:AK7"/>
    <mergeCell ref="AP2:AP7"/>
    <mergeCell ref="AQ2:AQ7"/>
    <mergeCell ref="AM3:AM7"/>
    <mergeCell ref="AO3:AO7"/>
    <mergeCell ref="AM2:AO2"/>
    <mergeCell ref="AN3:AN7"/>
    <mergeCell ref="AS3:AS7"/>
    <mergeCell ref="AT3:AT7"/>
    <mergeCell ref="AV3:AV7"/>
    <mergeCell ref="AU3:AU7"/>
    <mergeCell ref="AZ2:AZ7"/>
    <mergeCell ref="CA3:CE3"/>
    <mergeCell ref="BU1:CE2"/>
    <mergeCell ref="AR3:AR7"/>
    <mergeCell ref="AW3:AW7"/>
    <mergeCell ref="AW2:AX2"/>
    <mergeCell ref="AR2:AV2"/>
    <mergeCell ref="AY2:AY7"/>
    <mergeCell ref="BR4:BR7"/>
    <mergeCell ref="BU3:BU7"/>
    <mergeCell ref="BV3:BZ3"/>
    <mergeCell ref="BV4:BV7"/>
    <mergeCell ref="BG4:BG7"/>
    <mergeCell ref="BW4:BW7"/>
    <mergeCell ref="BQ4:BQ7"/>
    <mergeCell ref="BT4:BT7"/>
    <mergeCell ref="BK3:BK7"/>
    <mergeCell ref="CE4:CE7"/>
    <mergeCell ref="BY4:BY7"/>
    <mergeCell ref="BZ4:BZ7"/>
    <mergeCell ref="CA4:CA7"/>
    <mergeCell ref="CB4:CB7"/>
    <mergeCell ref="CC4:CC7"/>
    <mergeCell ref="CD4:CD7"/>
  </mergeCells>
  <hyperlinks>
    <hyperlink ref="BZ15" r:id="rId1" display="http://волотовский.рф/?p=33041"/>
    <hyperlink ref="BZ14" r:id="rId2" display="http://xn--b1aasedeuba5ai.xn--p1ai/?p=28963"/>
    <hyperlink ref="BZ10" r:id="rId3" display="http://xn--b1aasedeuba5ai.xn--p1ai/?p=28963"/>
    <hyperlink ref="BZ9" r:id="rId4"/>
    <hyperlink ref="BZ26" r:id="rId5"/>
    <hyperlink ref="BZ28" r:id="rId6"/>
    <hyperlink ref="BZ29" r:id="rId7"/>
    <hyperlink ref="BZ30" r:id="rId8"/>
    <hyperlink ref="BZ31" r:id="rId9"/>
    <hyperlink ref="BZ32" r:id="rId10"/>
  </hyperlinks>
  <pageMargins left="0" right="0" top="0.74803149606299213" bottom="0.74803149606299213" header="0.31496062992125984" footer="0.31496062992125984"/>
  <pageSetup paperSize="9" scale="80" fitToHeight="0" orientation="landscape" r:id="rId1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"/>
  <sheetViews>
    <sheetView showRuler="0" topLeftCell="A28" zoomScaleNormal="100" workbookViewId="0">
      <selection activeCell="A30" sqref="A30"/>
    </sheetView>
  </sheetViews>
  <sheetFormatPr defaultRowHeight="15" customHeight="1" x14ac:dyDescent="0.25"/>
  <cols>
    <col min="1" max="2" width="8.5703125" customWidth="1"/>
  </cols>
  <sheetData>
    <row r="1" spans="1:1" ht="15" customHeight="1" x14ac:dyDescent="0.25">
      <c r="A1" t="s">
        <v>22</v>
      </c>
    </row>
    <row r="2" spans="1:1" ht="15" customHeight="1" x14ac:dyDescent="0.25">
      <c r="A2" t="s">
        <v>23</v>
      </c>
    </row>
    <row r="3" spans="1:1" ht="15" customHeight="1" x14ac:dyDescent="0.25">
      <c r="A3" t="s">
        <v>24</v>
      </c>
    </row>
    <row r="4" spans="1:1" ht="15" customHeight="1" x14ac:dyDescent="0.25">
      <c r="A4" t="s">
        <v>25</v>
      </c>
    </row>
    <row r="5" spans="1:1" ht="15" customHeight="1" x14ac:dyDescent="0.25">
      <c r="A5" t="s">
        <v>17</v>
      </c>
    </row>
    <row r="6" spans="1:1" ht="15" customHeight="1" x14ac:dyDescent="0.25">
      <c r="A6" t="s">
        <v>26</v>
      </c>
    </row>
    <row r="7" spans="1:1" ht="15" customHeight="1" x14ac:dyDescent="0.25">
      <c r="A7" t="s">
        <v>27</v>
      </c>
    </row>
    <row r="8" spans="1:1" ht="15" customHeight="1" x14ac:dyDescent="0.25">
      <c r="A8" t="s">
        <v>28</v>
      </c>
    </row>
    <row r="9" spans="1:1" ht="15" customHeight="1" x14ac:dyDescent="0.25">
      <c r="A9" t="s">
        <v>29</v>
      </c>
    </row>
    <row r="10" spans="1:1" ht="15" customHeight="1" x14ac:dyDescent="0.25">
      <c r="A10" t="s">
        <v>30</v>
      </c>
    </row>
    <row r="11" spans="1:1" ht="15" customHeight="1" x14ac:dyDescent="0.25">
      <c r="A11" t="s">
        <v>31</v>
      </c>
    </row>
    <row r="13" spans="1:1" ht="25.5" customHeight="1" x14ac:dyDescent="0.25">
      <c r="A13" s="5" t="s">
        <v>18</v>
      </c>
    </row>
    <row r="14" spans="1:1" ht="15" customHeight="1" x14ac:dyDescent="0.25">
      <c r="A14" t="s">
        <v>32</v>
      </c>
    </row>
    <row r="15" spans="1:1" ht="15" customHeight="1" x14ac:dyDescent="0.25">
      <c r="A15" t="s">
        <v>33</v>
      </c>
    </row>
    <row r="17" spans="1:2" ht="15" customHeight="1" x14ac:dyDescent="0.25">
      <c r="A17" s="6" t="s">
        <v>19</v>
      </c>
    </row>
    <row r="18" spans="1:2" ht="15" customHeight="1" x14ac:dyDescent="0.25">
      <c r="A18" s="7" t="s">
        <v>34</v>
      </c>
    </row>
    <row r="19" spans="1:2" ht="15" customHeight="1" x14ac:dyDescent="0.25">
      <c r="A19" s="7" t="s">
        <v>35</v>
      </c>
    </row>
    <row r="20" spans="1:2" ht="15" customHeight="1" x14ac:dyDescent="0.25">
      <c r="A20" s="7" t="s">
        <v>36</v>
      </c>
    </row>
    <row r="21" spans="1:2" ht="15" customHeight="1" x14ac:dyDescent="0.25">
      <c r="A21" s="7" t="s">
        <v>37</v>
      </c>
    </row>
    <row r="23" spans="1:2" ht="15" customHeight="1" x14ac:dyDescent="0.25">
      <c r="A23" s="8" t="s">
        <v>38</v>
      </c>
      <c r="B23" s="9" t="s">
        <v>20</v>
      </c>
    </row>
    <row r="24" spans="1:2" ht="15" customHeight="1" x14ac:dyDescent="0.25">
      <c r="A24" t="s">
        <v>39</v>
      </c>
      <c r="B24" t="s">
        <v>40</v>
      </c>
    </row>
    <row r="25" spans="1:2" ht="15" customHeight="1" x14ac:dyDescent="0.25">
      <c r="B25" t="s">
        <v>41</v>
      </c>
    </row>
    <row r="27" spans="1:2" ht="15" customHeight="1" x14ac:dyDescent="0.25">
      <c r="A27" s="6" t="s">
        <v>21</v>
      </c>
    </row>
    <row r="28" spans="1:2" ht="15" customHeight="1" x14ac:dyDescent="0.25">
      <c r="A28" t="s">
        <v>42</v>
      </c>
    </row>
    <row r="29" spans="1:2" ht="15" customHeight="1" x14ac:dyDescent="0.25">
      <c r="A29" t="s">
        <v>43</v>
      </c>
    </row>
    <row r="30" spans="1:2" ht="15" customHeight="1" x14ac:dyDescent="0.25">
      <c r="A30" t="s">
        <v>44</v>
      </c>
    </row>
    <row r="31" spans="1:2" ht="15" customHeight="1" x14ac:dyDescent="0.25">
      <c r="A31" t="s">
        <v>45</v>
      </c>
    </row>
    <row r="32" spans="1:2" ht="15" customHeight="1" x14ac:dyDescent="0.25">
      <c r="A32" t="s">
        <v>46</v>
      </c>
    </row>
    <row r="34" spans="1:1" ht="15" customHeight="1" x14ac:dyDescent="0.25">
      <c r="A34" t="s">
        <v>47</v>
      </c>
    </row>
    <row r="35" spans="1:1" ht="15" customHeight="1" x14ac:dyDescent="0.25">
      <c r="A35" t="s">
        <v>48</v>
      </c>
    </row>
    <row r="36" spans="1:1" ht="15" customHeight="1" x14ac:dyDescent="0.25">
      <c r="A36" t="s">
        <v>49</v>
      </c>
    </row>
    <row r="37" spans="1:1" ht="15" customHeight="1" x14ac:dyDescent="0.25">
      <c r="A37" t="s">
        <v>50</v>
      </c>
    </row>
    <row r="38" spans="1:1" ht="15" customHeight="1" x14ac:dyDescent="0.25">
      <c r="A38" t="s">
        <v>51</v>
      </c>
    </row>
    <row r="39" spans="1:1" ht="15" customHeight="1" x14ac:dyDescent="0.25">
      <c r="A39" t="s">
        <v>52</v>
      </c>
    </row>
    <row r="40" spans="1:1" ht="15" customHeight="1" x14ac:dyDescent="0.25">
      <c r="A40" t="s">
        <v>53</v>
      </c>
    </row>
    <row r="41" spans="1:1" ht="15" customHeight="1" x14ac:dyDescent="0.25">
      <c r="A41" t="s">
        <v>37</v>
      </c>
    </row>
  </sheetData>
  <sheetProtection selectLockedCells="1" selectUnlockedCells="1"/>
  <pageMargins left="0.7" right="0.7" top="0.75" bottom="0.75" header="0.51180555555555551" footer="0.5118055555555555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8</vt:i4>
      </vt:variant>
    </vt:vector>
  </HeadingPairs>
  <TitlesOfParts>
    <vt:vector size="11" baseType="lpstr">
      <vt:lpstr>Шапка</vt:lpstr>
      <vt:lpstr>Перечень</vt:lpstr>
      <vt:lpstr>Лист2</vt:lpstr>
      <vt:lpstr>вид_имущества</vt:lpstr>
      <vt:lpstr>движимое</vt:lpstr>
      <vt:lpstr>ед_измерения</vt:lpstr>
      <vt:lpstr>оборудование</vt:lpstr>
      <vt:lpstr>статус</vt:lpstr>
      <vt:lpstr>тип_значения</vt:lpstr>
      <vt:lpstr>тип_номера</vt:lpstr>
      <vt:lpstr>тип_площади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ÐŸÐµÑ€ÐµÑ‡ÐµÐ½ÑŒ Ð¸Ð¼ÑƒÑ‰ÐµÑÑ‚Ð²Ð° (Ð¼ÑƒÐ½Ð¸Ñ†Ð¸Ð¿Ð°Ð»ÑŒÐ½Ñ‹Ð¹) ÐÐ¾Ð²Ð³Ð¾Ñ€Ð¾Ð´ÑÐºÐ¾Ð¹ Ð¾Ð±Ð»Ð°ÑÑ‚Ð¸ ÐžÑ‚Ñ‡ÐµÑ‚ 38 2017-06-07</dc:title>
  <dc:creator>ais.economy.gov.ru</dc:creator>
  <cp:lastModifiedBy>Куркина Екатерина Александровна</cp:lastModifiedBy>
  <cp:lastPrinted>2020-02-13T06:21:44Z</cp:lastPrinted>
  <dcterms:created xsi:type="dcterms:W3CDTF">2018-04-17T17:54:44Z</dcterms:created>
  <dcterms:modified xsi:type="dcterms:W3CDTF">2024-10-11T12:31:02Z</dcterms:modified>
</cp:coreProperties>
</file>